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Curia\008 Bilancio mensile\"/>
    </mc:Choice>
  </mc:AlternateContent>
  <xr:revisionPtr revIDLastSave="0" documentId="13_ncr:1_{30F38904-510D-4131-BBA1-9FA99CE26453}" xr6:coauthVersionLast="47" xr6:coauthVersionMax="47" xr10:uidLastSave="{00000000-0000-0000-0000-000000000000}"/>
  <workbookProtection lockStructure="1"/>
  <bookViews>
    <workbookView xWindow="-98" yWindow="-98" windowWidth="28996" windowHeight="15796" activeTab="1" xr2:uid="{00000000-000D-0000-FFFF-FFFF00000000}"/>
  </bookViews>
  <sheets>
    <sheet name="ENTRATE" sheetId="1" r:id="rId1"/>
    <sheet name="USCITE" sheetId="4" r:id="rId2"/>
    <sheet name="Foglio1" sheetId="5" state="hidden" r:id="rId3"/>
    <sheet name="Foglio2" sheetId="6" state="hidden" r:id="rId4"/>
  </sheets>
  <definedNames>
    <definedName name="_xlnm.Print_Area" localSheetId="0">ENTRATE!$B$1:$Q$82</definedName>
    <definedName name="_xlnm.Print_Area" localSheetId="1">USCITE!$A$1:$Q$92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0" i="1" l="1"/>
  <c r="F80" i="1"/>
  <c r="G80" i="1"/>
  <c r="H80" i="1"/>
  <c r="I80" i="1"/>
  <c r="J80" i="1"/>
  <c r="K80" i="1"/>
  <c r="L80" i="1"/>
  <c r="M80" i="1"/>
  <c r="N80" i="1"/>
  <c r="O80" i="1"/>
  <c r="D80" i="1"/>
  <c r="E90" i="4"/>
  <c r="F90" i="4"/>
  <c r="G90" i="4"/>
  <c r="H90" i="4"/>
  <c r="I90" i="4"/>
  <c r="J90" i="4"/>
  <c r="K90" i="4"/>
  <c r="L90" i="4"/>
  <c r="M90" i="4"/>
  <c r="N90" i="4"/>
  <c r="O90" i="4"/>
  <c r="D90" i="4"/>
  <c r="P68" i="4"/>
  <c r="P35" i="1"/>
  <c r="P34" i="1"/>
  <c r="P80" i="1" l="1"/>
  <c r="P27" i="1"/>
  <c r="P28" i="1"/>
  <c r="P32" i="1"/>
  <c r="P36" i="1"/>
  <c r="P38" i="1"/>
  <c r="P39" i="1"/>
  <c r="P40" i="4"/>
  <c r="E61" i="4"/>
  <c r="P45" i="4"/>
  <c r="F1" i="4"/>
  <c r="P21" i="4" l="1"/>
  <c r="P21" i="1"/>
  <c r="P26" i="1" l="1"/>
  <c r="P22" i="4"/>
  <c r="P38" i="4"/>
  <c r="P37" i="4"/>
  <c r="P44" i="1"/>
  <c r="P58" i="4"/>
  <c r="P51" i="4"/>
  <c r="P47" i="4"/>
  <c r="P43" i="4"/>
  <c r="P42" i="4"/>
  <c r="P48" i="1"/>
  <c r="O61" i="4"/>
  <c r="N61" i="4"/>
  <c r="M61" i="4"/>
  <c r="L61" i="4"/>
  <c r="K61" i="4"/>
  <c r="J61" i="4"/>
  <c r="I61" i="4"/>
  <c r="H61" i="4"/>
  <c r="F61" i="4"/>
  <c r="G61" i="4"/>
  <c r="D61" i="4"/>
  <c r="P14" i="1"/>
  <c r="P41" i="1"/>
  <c r="P42" i="1"/>
  <c r="P43" i="1"/>
  <c r="P45" i="1"/>
  <c r="P67" i="1"/>
  <c r="P24" i="1"/>
  <c r="P56" i="4"/>
  <c r="P76" i="4"/>
  <c r="P36" i="4"/>
  <c r="P30" i="4"/>
  <c r="P29" i="4"/>
  <c r="P28" i="4"/>
  <c r="P27" i="4"/>
  <c r="P25" i="1"/>
  <c r="P23" i="1"/>
  <c r="P20" i="1"/>
  <c r="P19" i="1"/>
  <c r="P18" i="1"/>
  <c r="P90" i="4"/>
  <c r="P85" i="4"/>
  <c r="P83" i="4"/>
  <c r="P69" i="4"/>
  <c r="P34" i="4"/>
  <c r="P16" i="4"/>
  <c r="P65" i="1"/>
  <c r="P60" i="1"/>
  <c r="P76" i="1"/>
  <c r="P74" i="1"/>
  <c r="P8" i="4"/>
  <c r="P39" i="4"/>
  <c r="P35" i="4"/>
  <c r="P33" i="4"/>
  <c r="P31" i="4"/>
  <c r="P6" i="4"/>
  <c r="P54" i="4"/>
  <c r="P53" i="4"/>
  <c r="P25" i="4"/>
  <c r="P23" i="4"/>
  <c r="P19" i="4"/>
  <c r="P17" i="4"/>
  <c r="P15" i="4"/>
  <c r="P13" i="4"/>
  <c r="P12" i="4"/>
  <c r="P9" i="4"/>
  <c r="P10" i="4"/>
  <c r="P75" i="4"/>
  <c r="P73" i="4"/>
  <c r="P72" i="4"/>
  <c r="P71" i="4"/>
  <c r="P70" i="4"/>
  <c r="P74" i="4"/>
  <c r="P67" i="4"/>
  <c r="P44" i="4"/>
  <c r="O53" i="1"/>
  <c r="N53" i="1"/>
  <c r="M53" i="1"/>
  <c r="L53" i="1"/>
  <c r="K53" i="1"/>
  <c r="J53" i="1"/>
  <c r="I53" i="1"/>
  <c r="H53" i="1"/>
  <c r="G53" i="1"/>
  <c r="F53" i="1"/>
  <c r="E53" i="1"/>
  <c r="D53" i="1"/>
  <c r="P15" i="1"/>
  <c r="P13" i="1"/>
  <c r="P10" i="1"/>
  <c r="P9" i="1"/>
  <c r="P47" i="1"/>
  <c r="P6" i="1"/>
  <c r="P7" i="1"/>
  <c r="P50" i="1"/>
  <c r="P49" i="1"/>
  <c r="P62" i="1"/>
  <c r="P66" i="1"/>
  <c r="P64" i="1"/>
  <c r="P59" i="1"/>
  <c r="P63" i="1"/>
  <c r="P68" i="1"/>
  <c r="P61" i="1"/>
  <c r="P17" i="1"/>
  <c r="P16" i="1"/>
  <c r="P12" i="1"/>
  <c r="P29" i="1" l="1"/>
  <c r="P59" i="4"/>
  <c r="P49" i="4"/>
  <c r="P78" i="4"/>
  <c r="P70" i="1"/>
  <c r="P51" i="1"/>
  <c r="P63" i="4" l="1"/>
  <c r="P55" i="1"/>
</calcChain>
</file>

<file path=xl/sharedStrings.xml><?xml version="1.0" encoding="utf-8"?>
<sst xmlns="http://schemas.openxmlformats.org/spreadsheetml/2006/main" count="155" uniqueCount="140">
  <si>
    <t>TOTALI</t>
  </si>
  <si>
    <t xml:space="preserve">    b - da titoli od altro</t>
  </si>
  <si>
    <t xml:space="preserve">    a - quota capitale</t>
  </si>
  <si>
    <t xml:space="preserve">    b - quota interessi</t>
  </si>
  <si>
    <t>1) Interessi</t>
  </si>
  <si>
    <t>3) Offerte</t>
  </si>
  <si>
    <t xml:space="preserve">TOTALE COLLETTE         </t>
  </si>
  <si>
    <t xml:space="preserve">    a - arredi, attrezzature, …</t>
  </si>
  <si>
    <t xml:space="preserve">    a - interessi passivi e oneri bancari</t>
  </si>
  <si>
    <t>totali uscite mese</t>
  </si>
  <si>
    <t xml:space="preserve">    a - legati</t>
  </si>
  <si>
    <t xml:space="preserve">    a - intenzioni Sante Messe</t>
  </si>
  <si>
    <t xml:space="preserve">    a - polizza assicurativa</t>
  </si>
  <si>
    <t xml:space="preserve">    a - da C/C bancario o postale</t>
  </si>
  <si>
    <r>
      <t>2) Canoni di locazione e affitti</t>
    </r>
    <r>
      <rPr>
        <sz val="8"/>
        <color indexed="12"/>
        <rFont val="Arial"/>
        <family val="2"/>
      </rPr>
      <t xml:space="preserve"> </t>
    </r>
  </si>
  <si>
    <t xml:space="preserve">    c - altre</t>
  </si>
  <si>
    <t xml:space="preserve">    b - redditi (IRES, IRAP, …)</t>
  </si>
  <si>
    <t>4) Quote per attività pastorali</t>
  </si>
  <si>
    <t xml:space="preserve">    a - esercizi spirituali, pellegrinaggi</t>
  </si>
  <si>
    <t xml:space="preserve">    a - da Assicurazione, utenze o altro </t>
  </si>
  <si>
    <t xml:space="preserve">    b - da prestito</t>
  </si>
  <si>
    <t xml:space="preserve">    a - gas</t>
  </si>
  <si>
    <t xml:space="preserve">    b - energia elettrica</t>
  </si>
  <si>
    <t xml:space="preserve">    c - telefono</t>
  </si>
  <si>
    <t xml:space="preserve">    d - acqua</t>
  </si>
  <si>
    <t xml:space="preserve">    b - campiscuola, iniziative oratoriali</t>
  </si>
  <si>
    <r>
      <t xml:space="preserve">6) Utili derivanti da </t>
    </r>
    <r>
      <rPr>
        <b/>
        <sz val="9"/>
        <color indexed="9"/>
        <rFont val="Arial"/>
        <family val="2"/>
      </rPr>
      <t>Opere della Parrocchia</t>
    </r>
  </si>
  <si>
    <t xml:space="preserve">    c - da eccedenza intenzioni messe</t>
  </si>
  <si>
    <t xml:space="preserve">    d - da benedizione delle famiglie</t>
  </si>
  <si>
    <t xml:space="preserve">    e - da candele e portaofferte</t>
  </si>
  <si>
    <t xml:space="preserve">    g - da Parroco, Vicario parrocchiale</t>
  </si>
  <si>
    <t>17) Giornate</t>
  </si>
  <si>
    <t xml:space="preserve">    b - in occasione Sacramenti e sacramentali</t>
  </si>
  <si>
    <t>A) GESTIONE</t>
  </si>
  <si>
    <t>7) Varie</t>
  </si>
  <si>
    <t xml:space="preserve">8) TOTALE ENTRATE GESTIONE        </t>
  </si>
  <si>
    <t>B) ALTRE ENTRATE</t>
  </si>
  <si>
    <t>9) Da quota capitaria</t>
  </si>
  <si>
    <t xml:space="preserve">    a - da Diocesi: Fondi C.E.I. Culto e Pastorale</t>
  </si>
  <si>
    <t xml:space="preserve">    b - da Diocesi: Fondi C.E.I. Iniziative caritative</t>
  </si>
  <si>
    <t xml:space="preserve">B) ALTRE USCITE </t>
  </si>
  <si>
    <t xml:space="preserve">    a -  affitto, spese condominiali</t>
  </si>
  <si>
    <t xml:space="preserve">    b - manutenzione ordinaria</t>
  </si>
  <si>
    <t xml:space="preserve">    c - acqu., costr., ristrut., manut. straor.</t>
  </si>
  <si>
    <t xml:space="preserve">    e - canone: internet, ascensore, RAI, …</t>
  </si>
  <si>
    <t xml:space="preserve">    b - restauro: statue ed altri oggetti sacri</t>
  </si>
  <si>
    <t xml:space="preserve">    c - per la formaz. (libri, sussidi, …)</t>
  </si>
  <si>
    <t xml:space="preserve">    d - esercizi spirituali, pellegrinaggi</t>
  </si>
  <si>
    <t xml:space="preserve">    e - campiscuola, iniziative oratoriali</t>
  </si>
  <si>
    <t xml:space="preserve">    f - cancell., mater. consumo, spese post</t>
  </si>
  <si>
    <t xml:space="preserve">    g - feste patronali</t>
  </si>
  <si>
    <r>
      <t xml:space="preserve">    a - </t>
    </r>
    <r>
      <rPr>
        <sz val="8"/>
        <color indexed="56"/>
        <rFont val="Arial"/>
        <family val="2"/>
      </rPr>
      <t>scuola materna, casa riposo, bar, circolo, ..</t>
    </r>
  </si>
  <si>
    <t xml:space="preserve">TOTALE ENTRATE     </t>
  </si>
  <si>
    <t xml:space="preserve">TOTALE USCITE         </t>
  </si>
  <si>
    <r>
      <t xml:space="preserve">    h - da Parroco/Vicario parr.le: </t>
    </r>
    <r>
      <rPr>
        <sz val="8"/>
        <color indexed="56"/>
        <rFont val="Arial"/>
        <family val="2"/>
      </rPr>
      <t>utenze canonica</t>
    </r>
  </si>
  <si>
    <t xml:space="preserve">    a - fabbricati contratti n. -----------------------&gt;</t>
  </si>
  <si>
    <t xml:space="preserve">    b - terreni  contratti n. -------------------------&gt;</t>
  </si>
  <si>
    <r>
      <t xml:space="preserve">    a - questue Messe </t>
    </r>
    <r>
      <rPr>
        <sz val="10"/>
        <color rgb="FFFF0000"/>
        <rFont val="Arial"/>
        <family val="2"/>
      </rPr>
      <t xml:space="preserve">(escluse Collette n. 18) </t>
    </r>
  </si>
  <si>
    <t>21) Utili derivanti da Opere della Parrocchia</t>
  </si>
  <si>
    <r>
      <t xml:space="preserve">    f - da </t>
    </r>
    <r>
      <rPr>
        <sz val="10"/>
        <color indexed="56"/>
        <rFont val="Arial"/>
        <family val="2"/>
      </rPr>
      <t>banco benef., buona stampa</t>
    </r>
  </si>
  <si>
    <t xml:space="preserve">    l - libere </t>
  </si>
  <si>
    <t xml:space="preserve">    c -catechismi, …..</t>
  </si>
  <si>
    <t>11) Collette dedicate. Autorizzazione n. ---&gt;</t>
  </si>
  <si>
    <t>12) Rimborsi o quietanze di indennizzo</t>
  </si>
  <si>
    <t>13) Contributi a fondo perduto</t>
  </si>
  <si>
    <t>14) Contributi non a fondo perduto</t>
  </si>
  <si>
    <t xml:space="preserve">    a - prestiti - Autorizzazione --------------------&gt;</t>
  </si>
  <si>
    <t xml:space="preserve">    b - mutui bancari - Autorizzazione  ----------&gt;</t>
  </si>
  <si>
    <t>15) Alienazioni patrimoniali - Autor.--------&gt;</t>
  </si>
  <si>
    <t>16) Donazioni, eredità - Autor. --------------&gt;</t>
  </si>
  <si>
    <t xml:space="preserve">17) TOTALE ALTRE ENTRATE     </t>
  </si>
  <si>
    <t>19) Dalla Cassa Dioc./parr.le legati fiduciari</t>
  </si>
  <si>
    <t>20) Per la Celebrazione di Sante Messe</t>
  </si>
  <si>
    <t xml:space="preserve">    Scuola materna, casa riposo, bar, circolo, …</t>
  </si>
  <si>
    <t>Parrocchia</t>
  </si>
  <si>
    <t>23) Remunerazioni</t>
  </si>
  <si>
    <t xml:space="preserve">    c - consulenti n. -------------------------------------&gt;</t>
  </si>
  <si>
    <t xml:space="preserve">    a - quota capitaria presbiteri n. ------------------&gt;</t>
  </si>
  <si>
    <t xml:space="preserve">    b - dipendenti (incl. accant. o liquid.) n. --------&gt;</t>
  </si>
  <si>
    <t>24 Regalie e Rimborsi</t>
  </si>
  <si>
    <t xml:space="preserve">    a - a collaboratori religiosi/e, preti</t>
  </si>
  <si>
    <t xml:space="preserve">     b - a collab. laici (rimborso documentato)</t>
  </si>
  <si>
    <t>25) Imposte e tasse (civili)</t>
  </si>
  <si>
    <r>
      <t xml:space="preserve">    a - immbobili </t>
    </r>
    <r>
      <rPr>
        <sz val="9"/>
        <color indexed="56"/>
        <rFont val="Arial"/>
        <family val="2"/>
      </rPr>
      <t>(IMU, TASI, TARI, Imp. Reg., …)</t>
    </r>
  </si>
  <si>
    <t>26) Assicurazioni</t>
  </si>
  <si>
    <t>27) Immobili</t>
  </si>
  <si>
    <t xml:space="preserve">28) Beni mobili </t>
  </si>
  <si>
    <t>29) Utenze</t>
  </si>
  <si>
    <t>30) Spese</t>
  </si>
  <si>
    <t xml:space="preserve">    a - culto: ostie, vino, cera, param., libri liturg.…</t>
  </si>
  <si>
    <r>
      <t xml:space="preserve">31) Perdite derivanti da </t>
    </r>
    <r>
      <rPr>
        <b/>
        <sz val="9"/>
        <color indexed="9"/>
        <rFont val="Arial"/>
        <family val="2"/>
      </rPr>
      <t>Opere della Parrocchia</t>
    </r>
  </si>
  <si>
    <t>32) Contributi diocesani</t>
  </si>
  <si>
    <t>33) Varie</t>
  </si>
  <si>
    <t xml:space="preserve">    a - Uscite varie</t>
  </si>
  <si>
    <t xml:space="preserve">34)                                                                                            TOTALE USCITE  GESTIONE  </t>
  </si>
  <si>
    <t>35) Spese per attività caritative</t>
  </si>
  <si>
    <t>36) Restituzioni di mutui e prestiti</t>
  </si>
  <si>
    <t xml:space="preserve">    d - 8% Alienazioni e donazioni</t>
  </si>
  <si>
    <t xml:space="preserve">    a - vidimazioni, decreti, moduuli, processioni</t>
  </si>
  <si>
    <t>37) Ripiano debiti/pag lav. Str.</t>
  </si>
  <si>
    <t xml:space="preserve">    a - Ripiano debiti/pag lav. Str. Aut. ---------------&gt;</t>
  </si>
  <si>
    <t>38) Prestiti</t>
  </si>
  <si>
    <t xml:space="preserve">39)                                                                                            TOTALE ALTRE USCITE         </t>
  </si>
  <si>
    <t>40) Giornate</t>
  </si>
  <si>
    <t>41) Offerte versate alla Cassa Dioces. per Legati fiduciari</t>
  </si>
  <si>
    <t>42) Offerte versate ai sacerdoti per la celebrazione di Sante Messe</t>
  </si>
  <si>
    <t xml:space="preserve">    i - da Feste Patronali</t>
  </si>
  <si>
    <t>5) Da Cassa Dioc.: pratiche matrim.li</t>
  </si>
  <si>
    <t>22) Interessi passivi,oneri bancari</t>
  </si>
  <si>
    <t>21) Perdite derivanti da Opere della Parrocchia</t>
  </si>
  <si>
    <t xml:space="preserve">    c - 2% consuntivo 2022</t>
  </si>
  <si>
    <t xml:space="preserve">    a - Prestiti. Autorizzazione prot. -------------------&gt;</t>
  </si>
  <si>
    <t>Giornata diocesana del Seminario</t>
  </si>
  <si>
    <t>Parrocchia:</t>
  </si>
  <si>
    <t>Nota: Nel campo verde inserire il nome della Parrocchia</t>
  </si>
  <si>
    <t>10) Offerte per attività caritative/Pellegrinaggi</t>
  </si>
  <si>
    <t xml:space="preserve">    a - Offerte per attività caritative</t>
  </si>
  <si>
    <t xml:space="preserve">    b - Pellegrinaggi organizzati da terzi</t>
  </si>
  <si>
    <t xml:space="preserve">    c - da Fondi C.E.I. Beni Cult./EDC/Antifurti</t>
  </si>
  <si>
    <t xml:space="preserve">    d - da Regione, Provincia, Comune -Autor.--&gt;</t>
  </si>
  <si>
    <t xml:space="preserve">    e -  da Banche, Fondazioni Autor. -------&gt;</t>
  </si>
  <si>
    <t>Totali entrate per mese</t>
  </si>
  <si>
    <t>ENTRATE CONTO TERZI: COLLETTE</t>
  </si>
  <si>
    <t>ENTRATE SANTE MESSE</t>
  </si>
  <si>
    <t>CONTABILITA' SEPARATE: OPERE DELLA PARROCCHIA</t>
  </si>
  <si>
    <t xml:space="preserve">    b - Bollettino diocesano 2025</t>
  </si>
  <si>
    <t>USCITE CONTO TERZI: COLLETTE</t>
  </si>
  <si>
    <t>USCITE SANTE MESSE</t>
  </si>
  <si>
    <t>CONTABILITA' SEPARATA: OPERE DELLA PARROCCHIA</t>
  </si>
  <si>
    <t>ENTRATE 2026</t>
  </si>
  <si>
    <t>Giornate relative ad anni precedenti e raccolte nel 2026</t>
  </si>
  <si>
    <t>Varie relative all'anno 2026</t>
  </si>
  <si>
    <t>Giornata diocesana: Opere della Diocesi (15 marzo)</t>
  </si>
  <si>
    <t>Giornata universale: Opere di Terra Santa (3 aprile)</t>
  </si>
  <si>
    <t>Giornata nazionale: Università Cattolica (19 aprile)</t>
  </si>
  <si>
    <t>Giornata universale: Carità del Papa (28 giugno)</t>
  </si>
  <si>
    <r>
      <t xml:space="preserve">Giornata nazionale: per il </t>
    </r>
    <r>
      <rPr>
        <sz val="8"/>
        <color rgb="FF002060"/>
        <rFont val="Arial"/>
        <family val="2"/>
      </rPr>
      <t>Migr. ed il Rifugiato (27 settembre)</t>
    </r>
  </si>
  <si>
    <t>Giornata universale: per le Missioni (18 ottobre)</t>
  </si>
  <si>
    <t>Giornata diocesana: Avvento di Carità (13 dicembre)</t>
  </si>
  <si>
    <t>USCITE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</si>
</sst>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\-&quot;€&quot;\ #,##0.00"/>
    <numFmt numFmtId="44" formatCode="_-&quot;€&quot;\ * #,##0.00_-;\-&quot;€&quot;\ * #,##0.00_-;_-&quot;€&quot;\ * &quot;-&quot;??_-;_-@_-"/>
    <numFmt numFmtId="164" formatCode="&quot;€&quot;\ #,##0.00;[Red]&quot;€&quot;\ #,##0.00"/>
    <numFmt numFmtId="165" formatCode="_-[$€-2]\ * #,##0.00_-;\-[$€-2]\ * #,##0.00_-;_-[$€-2]\ * &quot;-&quot;??_-"/>
  </numFmts>
  <fonts count="21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i/>
      <sz val="18"/>
      <color indexed="9"/>
      <name val="Arial"/>
      <family val="2"/>
    </font>
    <font>
      <b/>
      <sz val="9"/>
      <color indexed="9"/>
      <name val="Arial"/>
      <family val="2"/>
    </font>
    <font>
      <sz val="9"/>
      <color indexed="56"/>
      <name val="Arial"/>
      <family val="2"/>
    </font>
    <font>
      <sz val="8"/>
      <color indexed="56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rgb="FF002060"/>
      <name val="Arial"/>
      <family val="2"/>
    </font>
    <font>
      <b/>
      <sz val="14"/>
      <color theme="0"/>
      <name val="Arial"/>
      <family val="2"/>
    </font>
    <font>
      <b/>
      <i/>
      <sz val="18"/>
      <color theme="0"/>
      <name val="Arial"/>
      <family val="2"/>
    </font>
    <font>
      <sz val="10"/>
      <color rgb="FFFF0000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206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70">
    <xf numFmtId="0" fontId="0" fillId="0" borderId="0" xfId="0"/>
    <xf numFmtId="7" fontId="2" fillId="2" borderId="1" xfId="0" applyNumberFormat="1" applyFont="1" applyFill="1" applyBorder="1" applyAlignment="1" applyProtection="1">
      <alignment horizontal="right"/>
      <protection locked="0"/>
    </xf>
    <xf numFmtId="0" fontId="8" fillId="3" borderId="0" xfId="0" applyFont="1" applyFill="1" applyProtection="1"/>
    <xf numFmtId="7" fontId="9" fillId="5" borderId="2" xfId="0" applyNumberFormat="1" applyFont="1" applyFill="1" applyBorder="1" applyAlignment="1" applyProtection="1"/>
    <xf numFmtId="7" fontId="11" fillId="6" borderId="1" xfId="0" applyNumberFormat="1" applyFont="1" applyFill="1" applyBorder="1" applyAlignment="1" applyProtection="1">
      <alignment horizontal="left"/>
    </xf>
    <xf numFmtId="7" fontId="9" fillId="5" borderId="0" xfId="0" applyNumberFormat="1" applyFont="1" applyFill="1" applyBorder="1" applyAlignment="1" applyProtection="1"/>
    <xf numFmtId="7" fontId="9" fillId="5" borderId="5" xfId="0" applyNumberFormat="1" applyFont="1" applyFill="1" applyBorder="1" applyAlignment="1" applyProtection="1"/>
    <xf numFmtId="7" fontId="9" fillId="5" borderId="0" xfId="0" applyNumberFormat="1" applyFont="1" applyFill="1" applyBorder="1" applyAlignment="1" applyProtection="1">
      <alignment horizontal="left"/>
    </xf>
    <xf numFmtId="7" fontId="11" fillId="6" borderId="0" xfId="0" applyNumberFormat="1" applyFont="1" applyFill="1" applyBorder="1" applyAlignment="1" applyProtection="1">
      <alignment horizontal="left"/>
    </xf>
    <xf numFmtId="7" fontId="11" fillId="7" borderId="1" xfId="0" applyNumberFormat="1" applyFont="1" applyFill="1" applyBorder="1" applyAlignment="1" applyProtection="1">
      <alignment horizontal="left"/>
      <protection locked="0"/>
    </xf>
    <xf numFmtId="7" fontId="2" fillId="2" borderId="1" xfId="0" applyNumberFormat="1" applyFont="1" applyFill="1" applyBorder="1" applyAlignment="1" applyProtection="1">
      <alignment horizontal="right"/>
    </xf>
    <xf numFmtId="0" fontId="11" fillId="7" borderId="1" xfId="0" applyNumberFormat="1" applyFont="1" applyFill="1" applyBorder="1" applyAlignment="1" applyProtection="1">
      <alignment horizontal="center" vertical="center"/>
      <protection locked="0"/>
    </xf>
    <xf numFmtId="7" fontId="9" fillId="5" borderId="3" xfId="0" applyNumberFormat="1" applyFont="1" applyFill="1" applyBorder="1" applyAlignment="1" applyProtection="1"/>
    <xf numFmtId="0" fontId="17" fillId="3" borderId="0" xfId="0" applyFont="1" applyFill="1" applyProtection="1"/>
    <xf numFmtId="7" fontId="2" fillId="8" borderId="1" xfId="0" applyNumberFormat="1" applyFont="1" applyFill="1" applyBorder="1" applyAlignment="1" applyProtection="1">
      <alignment horizontal="right"/>
      <protection locked="0"/>
    </xf>
    <xf numFmtId="7" fontId="9" fillId="5" borderId="2" xfId="0" applyNumberFormat="1" applyFont="1" applyFill="1" applyBorder="1" applyAlignment="1" applyProtection="1">
      <alignment horizontal="left"/>
    </xf>
    <xf numFmtId="0" fontId="0" fillId="0" borderId="0" xfId="0" applyProtection="1"/>
    <xf numFmtId="164" fontId="1" fillId="0" borderId="0" xfId="0" applyNumberFormat="1" applyFont="1" applyBorder="1" applyAlignment="1" applyProtection="1">
      <alignment horizontal="right"/>
    </xf>
    <xf numFmtId="44" fontId="0" fillId="0" borderId="0" xfId="0" applyNumberFormat="1" applyProtection="1"/>
    <xf numFmtId="7" fontId="2" fillId="0" borderId="0" xfId="0" applyNumberFormat="1" applyFont="1" applyProtection="1"/>
    <xf numFmtId="0" fontId="0" fillId="0" borderId="0" xfId="0" applyAlignment="1" applyProtection="1">
      <alignment horizontal="right"/>
    </xf>
    <xf numFmtId="7" fontId="0" fillId="0" borderId="0" xfId="0" applyNumberFormat="1" applyProtection="1"/>
    <xf numFmtId="164" fontId="2" fillId="0" borderId="0" xfId="0" applyNumberFormat="1" applyFont="1" applyAlignment="1" applyProtection="1">
      <alignment horizontal="right"/>
    </xf>
    <xf numFmtId="0" fontId="4" fillId="4" borderId="6" xfId="0" applyFont="1" applyFill="1" applyBorder="1" applyAlignment="1" applyProtection="1"/>
    <xf numFmtId="0" fontId="8" fillId="3" borderId="6" xfId="0" applyFont="1" applyFill="1" applyBorder="1" applyProtection="1"/>
    <xf numFmtId="17" fontId="9" fillId="4" borderId="6" xfId="0" applyNumberFormat="1" applyFont="1" applyFill="1" applyBorder="1" applyAlignment="1" applyProtection="1">
      <alignment horizontal="right"/>
    </xf>
    <xf numFmtId="7" fontId="9" fillId="5" borderId="6" xfId="0" applyNumberFormat="1" applyFont="1" applyFill="1" applyBorder="1" applyAlignment="1" applyProtection="1"/>
    <xf numFmtId="7" fontId="11" fillId="6" borderId="6" xfId="0" applyNumberFormat="1" applyFont="1" applyFill="1" applyBorder="1" applyAlignment="1" applyProtection="1">
      <alignment horizontal="left"/>
    </xf>
    <xf numFmtId="7" fontId="2" fillId="2" borderId="6" xfId="0" applyNumberFormat="1" applyFont="1" applyFill="1" applyBorder="1" applyAlignment="1" applyProtection="1">
      <alignment horizontal="right"/>
      <protection locked="0"/>
    </xf>
    <xf numFmtId="7" fontId="9" fillId="4" borderId="6" xfId="0" applyNumberFormat="1" applyFont="1" applyFill="1" applyBorder="1" applyAlignment="1" applyProtection="1">
      <alignment horizontal="right"/>
    </xf>
    <xf numFmtId="7" fontId="11" fillId="7" borderId="6" xfId="0" applyNumberFormat="1" applyFont="1" applyFill="1" applyBorder="1" applyAlignment="1" applyProtection="1">
      <alignment horizontal="left"/>
      <protection locked="0"/>
    </xf>
    <xf numFmtId="7" fontId="2" fillId="2" borderId="6" xfId="0" applyNumberFormat="1" applyFont="1" applyFill="1" applyBorder="1" applyAlignment="1" applyProtection="1">
      <alignment horizontal="right"/>
    </xf>
    <xf numFmtId="7" fontId="9" fillId="5" borderId="6" xfId="0" applyNumberFormat="1" applyFont="1" applyFill="1" applyBorder="1" applyAlignment="1" applyProtection="1">
      <protection locked="0"/>
    </xf>
    <xf numFmtId="7" fontId="10" fillId="4" borderId="6" xfId="0" applyNumberFormat="1" applyFont="1" applyFill="1" applyBorder="1" applyAlignment="1" applyProtection="1">
      <alignment horizontal="right"/>
    </xf>
    <xf numFmtId="7" fontId="9" fillId="7" borderId="6" xfId="0" applyNumberFormat="1" applyFont="1" applyFill="1" applyBorder="1" applyAlignment="1" applyProtection="1">
      <protection locked="0"/>
    </xf>
    <xf numFmtId="7" fontId="12" fillId="4" borderId="6" xfId="0" applyNumberFormat="1" applyFont="1" applyFill="1" applyBorder="1" applyAlignment="1" applyProtection="1">
      <alignment horizontal="right"/>
    </xf>
    <xf numFmtId="7" fontId="12" fillId="4" borderId="6" xfId="0" applyNumberFormat="1" applyFont="1" applyFill="1" applyBorder="1" applyAlignment="1" applyProtection="1"/>
    <xf numFmtId="0" fontId="4" fillId="10" borderId="2" xfId="0" applyFont="1" applyFill="1" applyBorder="1" applyAlignment="1" applyProtection="1"/>
    <xf numFmtId="17" fontId="9" fillId="10" borderId="1" xfId="0" applyNumberFormat="1" applyFont="1" applyFill="1" applyBorder="1" applyAlignment="1" applyProtection="1">
      <alignment horizontal="right"/>
    </xf>
    <xf numFmtId="7" fontId="9" fillId="10" borderId="1" xfId="0" applyNumberFormat="1" applyFont="1" applyFill="1" applyBorder="1" applyAlignment="1" applyProtection="1">
      <alignment horizontal="right"/>
    </xf>
    <xf numFmtId="7" fontId="10" fillId="10" borderId="1" xfId="0" applyNumberFormat="1" applyFont="1" applyFill="1" applyBorder="1" applyAlignment="1" applyProtection="1">
      <alignment horizontal="right"/>
    </xf>
    <xf numFmtId="7" fontId="19" fillId="10" borderId="1" xfId="0" applyNumberFormat="1" applyFont="1" applyFill="1" applyBorder="1" applyAlignment="1" applyProtection="1">
      <alignment horizontal="right"/>
    </xf>
    <xf numFmtId="7" fontId="20" fillId="10" borderId="1" xfId="0" applyNumberFormat="1" applyFont="1" applyFill="1" applyBorder="1" applyAlignment="1" applyProtection="1">
      <alignment horizontal="right"/>
    </xf>
    <xf numFmtId="7" fontId="20" fillId="11" borderId="0" xfId="0" applyNumberFormat="1" applyFont="1" applyFill="1" applyBorder="1" applyAlignment="1" applyProtection="1">
      <alignment horizontal="right"/>
    </xf>
    <xf numFmtId="7" fontId="16" fillId="0" borderId="0" xfId="0" applyNumberFormat="1" applyFont="1" applyProtection="1"/>
    <xf numFmtId="7" fontId="12" fillId="4" borderId="6" xfId="0" applyNumberFormat="1" applyFont="1" applyFill="1" applyBorder="1" applyAlignment="1" applyProtection="1">
      <alignment horizontal="left"/>
    </xf>
    <xf numFmtId="7" fontId="12" fillId="4" borderId="6" xfId="0" applyNumberFormat="1" applyFont="1" applyFill="1" applyBorder="1" applyAlignment="1" applyProtection="1">
      <alignment horizontal="right"/>
    </xf>
    <xf numFmtId="7" fontId="9" fillId="4" borderId="6" xfId="0" applyNumberFormat="1" applyFont="1" applyFill="1" applyBorder="1" applyAlignment="1" applyProtection="1">
      <alignment horizontal="left"/>
    </xf>
    <xf numFmtId="7" fontId="11" fillId="6" borderId="6" xfId="0" applyNumberFormat="1" applyFont="1" applyFill="1" applyBorder="1" applyAlignment="1" applyProtection="1">
      <alignment horizontal="left"/>
    </xf>
    <xf numFmtId="0" fontId="13" fillId="9" borderId="6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</xf>
    <xf numFmtId="0" fontId="8" fillId="9" borderId="6" xfId="0" applyFont="1" applyFill="1" applyBorder="1" applyAlignment="1" applyProtection="1">
      <alignment horizontal="center"/>
    </xf>
    <xf numFmtId="7" fontId="9" fillId="5" borderId="6" xfId="0" applyNumberFormat="1" applyFont="1" applyFill="1" applyBorder="1" applyAlignment="1" applyProtection="1">
      <alignment horizontal="left"/>
    </xf>
    <xf numFmtId="7" fontId="12" fillId="10" borderId="2" xfId="0" applyNumberFormat="1" applyFont="1" applyFill="1" applyBorder="1" applyAlignment="1" applyProtection="1">
      <alignment horizontal="left"/>
    </xf>
    <xf numFmtId="7" fontId="12" fillId="10" borderId="3" xfId="0" applyNumberFormat="1" applyFont="1" applyFill="1" applyBorder="1" applyAlignment="1" applyProtection="1">
      <alignment horizontal="left"/>
    </xf>
    <xf numFmtId="7" fontId="12" fillId="10" borderId="4" xfId="0" applyNumberFormat="1" applyFont="1" applyFill="1" applyBorder="1" applyAlignment="1" applyProtection="1">
      <alignment horizontal="left"/>
    </xf>
    <xf numFmtId="7" fontId="9" fillId="5" borderId="2" xfId="0" applyNumberFormat="1" applyFont="1" applyFill="1" applyBorder="1" applyAlignment="1" applyProtection="1">
      <alignment horizontal="left"/>
    </xf>
    <xf numFmtId="7" fontId="9" fillId="5" borderId="3" xfId="0" applyNumberFormat="1" applyFont="1" applyFill="1" applyBorder="1" applyAlignment="1" applyProtection="1">
      <alignment horizontal="left"/>
    </xf>
    <xf numFmtId="7" fontId="12" fillId="10" borderId="2" xfId="0" applyNumberFormat="1" applyFont="1" applyFill="1" applyBorder="1" applyAlignment="1" applyProtection="1">
      <alignment horizontal="right"/>
    </xf>
    <xf numFmtId="7" fontId="12" fillId="10" borderId="3" xfId="0" applyNumberFormat="1" applyFont="1" applyFill="1" applyBorder="1" applyAlignment="1" applyProtection="1">
      <alignment horizontal="right"/>
    </xf>
    <xf numFmtId="7" fontId="12" fillId="10" borderId="4" xfId="0" applyNumberFormat="1" applyFont="1" applyFill="1" applyBorder="1" applyAlignment="1" applyProtection="1">
      <alignment horizontal="right"/>
    </xf>
    <xf numFmtId="7" fontId="9" fillId="10" borderId="2" xfId="0" applyNumberFormat="1" applyFont="1" applyFill="1" applyBorder="1" applyAlignment="1" applyProtection="1">
      <alignment horizontal="left"/>
    </xf>
    <xf numFmtId="7" fontId="9" fillId="10" borderId="3" xfId="0" applyNumberFormat="1" applyFont="1" applyFill="1" applyBorder="1" applyAlignment="1" applyProtection="1">
      <alignment horizontal="left"/>
    </xf>
    <xf numFmtId="7" fontId="9" fillId="10" borderId="4" xfId="0" applyNumberFormat="1" applyFont="1" applyFill="1" applyBorder="1" applyAlignment="1" applyProtection="1">
      <alignment horizontal="left"/>
    </xf>
    <xf numFmtId="0" fontId="13" fillId="9" borderId="3" xfId="0" applyFont="1" applyFill="1" applyBorder="1" applyAlignment="1" applyProtection="1">
      <alignment horizontal="center"/>
    </xf>
    <xf numFmtId="0" fontId="13" fillId="9" borderId="4" xfId="0" applyFont="1" applyFill="1" applyBorder="1" applyAlignment="1" applyProtection="1">
      <alignment horizontal="center"/>
    </xf>
    <xf numFmtId="0" fontId="4" fillId="10" borderId="3" xfId="0" applyFont="1" applyFill="1" applyBorder="1" applyAlignment="1" applyProtection="1">
      <alignment horizontal="center"/>
    </xf>
    <xf numFmtId="7" fontId="12" fillId="11" borderId="2" xfId="0" applyNumberFormat="1" applyFont="1" applyFill="1" applyBorder="1" applyAlignment="1" applyProtection="1">
      <alignment horizontal="center"/>
    </xf>
    <xf numFmtId="7" fontId="12" fillId="11" borderId="3" xfId="0" applyNumberFormat="1" applyFont="1" applyFill="1" applyBorder="1" applyAlignment="1" applyProtection="1">
      <alignment horizontal="center"/>
    </xf>
    <xf numFmtId="7" fontId="12" fillId="11" borderId="4" xfId="0" applyNumberFormat="1" applyFont="1" applyFill="1" applyBorder="1" applyAlignment="1" applyProtection="1">
      <alignment horizontal="center"/>
    </xf>
  </cellXfs>
  <cellStyles count="9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Euro 3 2" xfId="5" xr:uid="{00000000-0005-0000-0000-000004000000}"/>
    <cellStyle name="Euro 4" xfId="6" xr:uid="{00000000-0005-0000-0000-000005000000}"/>
    <cellStyle name="Euro 4 2" xfId="7" xr:uid="{00000000-0005-0000-0000-000006000000}"/>
    <cellStyle name="Euro 5" xfId="8" xr:uid="{00000000-0005-0000-0000-000007000000}"/>
    <cellStyle name="Normale" xfId="0" builtinId="0"/>
  </cellStyles>
  <dxfs count="0"/>
  <tableStyles count="0" defaultTableStyle="TableStyleMedium9" defaultPivotStyle="PivotStyleLight16"/>
  <colors>
    <mruColors>
      <color rgb="FFD9D9D9"/>
      <color rgb="FFCC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7"/>
  <sheetViews>
    <sheetView topLeftCell="A24" zoomScale="120" zoomScaleNormal="120" workbookViewId="0">
      <selection activeCell="D59" sqref="D59"/>
    </sheetView>
  </sheetViews>
  <sheetFormatPr defaultColWidth="8.86328125" defaultRowHeight="12.75" x14ac:dyDescent="0.35"/>
  <cols>
    <col min="1" max="1" width="1.53125" style="16" customWidth="1"/>
    <col min="2" max="2" width="40" style="16" customWidth="1"/>
    <col min="3" max="3" width="7.6640625" style="16" customWidth="1"/>
    <col min="4" max="4" width="12.6640625" style="22" customWidth="1"/>
    <col min="5" max="5" width="10.6640625" style="16" customWidth="1"/>
    <col min="6" max="6" width="11.53125" style="19" customWidth="1"/>
    <col min="7" max="7" width="11.6640625" style="19" customWidth="1"/>
    <col min="8" max="8" width="11.53125" style="20" customWidth="1"/>
    <col min="9" max="9" width="11.53125" style="19" customWidth="1"/>
    <col min="10" max="10" width="11.6640625" style="16" customWidth="1"/>
    <col min="11" max="11" width="11.53125" style="16" customWidth="1"/>
    <col min="12" max="12" width="9.53125" style="21" customWidth="1"/>
    <col min="13" max="13" width="9.53125" style="19" customWidth="1"/>
    <col min="14" max="14" width="11.86328125" style="21" customWidth="1"/>
    <col min="15" max="15" width="11.53125" style="19" customWidth="1"/>
    <col min="16" max="16" width="14.86328125" style="16" customWidth="1"/>
    <col min="17" max="17" width="1.46484375" style="16" customWidth="1"/>
    <col min="18" max="16384" width="8.86328125" style="16"/>
  </cols>
  <sheetData>
    <row r="1" spans="1:17" ht="19.5" customHeight="1" x14ac:dyDescent="0.55000000000000004">
      <c r="A1" s="2"/>
      <c r="B1" s="23" t="s">
        <v>129</v>
      </c>
      <c r="C1" s="23"/>
      <c r="D1" s="50" t="s">
        <v>113</v>
      </c>
      <c r="E1" s="50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2"/>
    </row>
    <row r="2" spans="1:17" ht="3" customHeight="1" x14ac:dyDescent="0.35">
      <c r="A2" s="2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</row>
    <row r="3" spans="1:17" ht="13.15" x14ac:dyDescent="0.4">
      <c r="A3" s="2"/>
      <c r="B3" s="51" t="s">
        <v>114</v>
      </c>
      <c r="C3" s="51"/>
      <c r="D3" s="25">
        <v>46023</v>
      </c>
      <c r="E3" s="25">
        <v>46054</v>
      </c>
      <c r="F3" s="25">
        <v>46082</v>
      </c>
      <c r="G3" s="25">
        <v>46113</v>
      </c>
      <c r="H3" s="25">
        <v>46143</v>
      </c>
      <c r="I3" s="25">
        <v>46174</v>
      </c>
      <c r="J3" s="25">
        <v>46204</v>
      </c>
      <c r="K3" s="25">
        <v>46235</v>
      </c>
      <c r="L3" s="25">
        <v>46266</v>
      </c>
      <c r="M3" s="25">
        <v>46296</v>
      </c>
      <c r="N3" s="25">
        <v>46327</v>
      </c>
      <c r="O3" s="25">
        <v>46357</v>
      </c>
      <c r="P3" s="25" t="s">
        <v>0</v>
      </c>
      <c r="Q3" s="2"/>
    </row>
    <row r="4" spans="1:17" ht="13.15" x14ac:dyDescent="0.4">
      <c r="A4" s="2"/>
      <c r="B4" s="47" t="s">
        <v>33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2"/>
    </row>
    <row r="5" spans="1:17" ht="13.15" x14ac:dyDescent="0.4">
      <c r="A5" s="2"/>
      <c r="B5" s="26" t="s">
        <v>4</v>
      </c>
      <c r="C5" s="26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"/>
    </row>
    <row r="6" spans="1:17" ht="13.15" x14ac:dyDescent="0.4">
      <c r="A6" s="2"/>
      <c r="B6" s="27" t="s">
        <v>13</v>
      </c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>
        <f>SUM(D6:O6)</f>
        <v>0</v>
      </c>
      <c r="Q6" s="2"/>
    </row>
    <row r="7" spans="1:17" ht="13.15" x14ac:dyDescent="0.4">
      <c r="A7" s="2"/>
      <c r="B7" s="27" t="s">
        <v>1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>
        <f>SUM(D7:O7)</f>
        <v>0</v>
      </c>
      <c r="Q7" s="2"/>
    </row>
    <row r="8" spans="1:17" ht="13.15" x14ac:dyDescent="0.4">
      <c r="A8" s="2"/>
      <c r="B8" s="26" t="s">
        <v>14</v>
      </c>
      <c r="C8" s="26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"/>
    </row>
    <row r="9" spans="1:17" ht="13.15" x14ac:dyDescent="0.4">
      <c r="A9" s="2"/>
      <c r="B9" s="27" t="s">
        <v>55</v>
      </c>
      <c r="C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>
        <f>SUM(D9:O9)</f>
        <v>0</v>
      </c>
      <c r="Q9" s="2"/>
    </row>
    <row r="10" spans="1:17" ht="13.15" x14ac:dyDescent="0.4">
      <c r="A10" s="2"/>
      <c r="B10" s="27" t="s">
        <v>56</v>
      </c>
      <c r="C10" s="30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>
        <f>SUM(D10:O10)</f>
        <v>0</v>
      </c>
      <c r="Q10" s="2"/>
    </row>
    <row r="11" spans="1:17" ht="13.15" x14ac:dyDescent="0.4">
      <c r="A11" s="2"/>
      <c r="B11" s="26" t="s">
        <v>5</v>
      </c>
      <c r="C11" s="26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"/>
    </row>
    <row r="12" spans="1:17" ht="13.15" x14ac:dyDescent="0.4">
      <c r="A12" s="2"/>
      <c r="B12" s="27" t="s">
        <v>57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>
        <f t="shared" ref="P12:P20" si="0">SUM(D12:O12)</f>
        <v>0</v>
      </c>
      <c r="Q12" s="2"/>
    </row>
    <row r="13" spans="1:17" ht="13.15" x14ac:dyDescent="0.4">
      <c r="A13" s="2"/>
      <c r="B13" s="27" t="s">
        <v>32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>
        <f>SUM(D13:O13)</f>
        <v>0</v>
      </c>
      <c r="Q13" s="2"/>
    </row>
    <row r="14" spans="1:17" ht="13.15" x14ac:dyDescent="0.4">
      <c r="A14" s="2"/>
      <c r="B14" s="27" t="s">
        <v>27</v>
      </c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>
        <f>SUM(D14:O14)</f>
        <v>0</v>
      </c>
      <c r="Q14" s="2"/>
    </row>
    <row r="15" spans="1:17" ht="13.15" x14ac:dyDescent="0.4">
      <c r="A15" s="2"/>
      <c r="B15" s="27" t="s">
        <v>28</v>
      </c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>
        <f>SUM(D15:O15)</f>
        <v>0</v>
      </c>
      <c r="Q15" s="2"/>
    </row>
    <row r="16" spans="1:17" ht="13.15" x14ac:dyDescent="0.4">
      <c r="A16" s="2"/>
      <c r="B16" s="27" t="s">
        <v>29</v>
      </c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>
        <f t="shared" si="0"/>
        <v>0</v>
      </c>
      <c r="Q16" s="2"/>
    </row>
    <row r="17" spans="1:17" ht="13.15" x14ac:dyDescent="0.4">
      <c r="A17" s="2"/>
      <c r="B17" s="27" t="s">
        <v>59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>
        <f t="shared" si="0"/>
        <v>0</v>
      </c>
      <c r="Q17" s="2"/>
    </row>
    <row r="18" spans="1:17" ht="13.15" x14ac:dyDescent="0.4">
      <c r="A18" s="2"/>
      <c r="B18" s="27" t="s">
        <v>30</v>
      </c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>
        <f t="shared" si="0"/>
        <v>0</v>
      </c>
      <c r="Q18" s="2"/>
    </row>
    <row r="19" spans="1:17" ht="13.15" x14ac:dyDescent="0.4">
      <c r="A19" s="2"/>
      <c r="B19" s="27" t="s">
        <v>54</v>
      </c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>
        <f t="shared" si="0"/>
        <v>0</v>
      </c>
      <c r="Q19" s="2"/>
    </row>
    <row r="20" spans="1:17" ht="13.15" x14ac:dyDescent="0.4">
      <c r="A20" s="2"/>
      <c r="B20" s="27" t="s">
        <v>106</v>
      </c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>
        <f t="shared" si="0"/>
        <v>0</v>
      </c>
      <c r="Q20" s="2"/>
    </row>
    <row r="21" spans="1:17" ht="13.15" x14ac:dyDescent="0.4">
      <c r="A21" s="2"/>
      <c r="B21" s="27" t="s">
        <v>60</v>
      </c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9">
        <f>SUM(D21:O21)</f>
        <v>0</v>
      </c>
      <c r="Q21" s="2"/>
    </row>
    <row r="22" spans="1:17" ht="13.15" x14ac:dyDescent="0.4">
      <c r="A22" s="2"/>
      <c r="B22" s="26" t="s">
        <v>17</v>
      </c>
      <c r="C22" s="2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"/>
    </row>
    <row r="23" spans="1:17" ht="13.15" x14ac:dyDescent="0.4">
      <c r="A23" s="2"/>
      <c r="B23" s="27" t="s">
        <v>18</v>
      </c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9">
        <f t="shared" ref="P23:P28" si="1">SUM(D23:O23)</f>
        <v>0</v>
      </c>
      <c r="Q23" s="2"/>
    </row>
    <row r="24" spans="1:17" ht="13.15" x14ac:dyDescent="0.4">
      <c r="A24" s="2"/>
      <c r="B24" s="27" t="s">
        <v>25</v>
      </c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>
        <f t="shared" si="1"/>
        <v>0</v>
      </c>
      <c r="Q24" s="2"/>
    </row>
    <row r="25" spans="1:17" ht="13.15" x14ac:dyDescent="0.4">
      <c r="A25" s="2"/>
      <c r="B25" s="27" t="s">
        <v>61</v>
      </c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9">
        <f t="shared" si="1"/>
        <v>0</v>
      </c>
      <c r="Q25" s="2"/>
    </row>
    <row r="26" spans="1:17" ht="13.15" x14ac:dyDescent="0.4">
      <c r="A26" s="2"/>
      <c r="B26" s="26" t="s">
        <v>107</v>
      </c>
      <c r="C26" s="2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>
        <f t="shared" si="1"/>
        <v>0</v>
      </c>
      <c r="Q26" s="2"/>
    </row>
    <row r="27" spans="1:17" ht="13.15" x14ac:dyDescent="0.4">
      <c r="A27" s="2"/>
      <c r="B27" s="26" t="s">
        <v>26</v>
      </c>
      <c r="C27" s="26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>
        <f t="shared" si="1"/>
        <v>0</v>
      </c>
      <c r="Q27" s="2"/>
    </row>
    <row r="28" spans="1:17" ht="13.15" x14ac:dyDescent="0.4">
      <c r="A28" s="2"/>
      <c r="B28" s="32" t="s">
        <v>34</v>
      </c>
      <c r="C28" s="32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>
        <f t="shared" si="1"/>
        <v>0</v>
      </c>
      <c r="Q28" s="2"/>
    </row>
    <row r="29" spans="1:17" ht="17.649999999999999" x14ac:dyDescent="0.5">
      <c r="A29" s="2"/>
      <c r="B29" s="45" t="s">
        <v>35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33">
        <f>SUM(P6:P28)</f>
        <v>0</v>
      </c>
      <c r="Q29" s="2"/>
    </row>
    <row r="30" spans="1:17" ht="3.75" customHeight="1" x14ac:dyDescent="0.35">
      <c r="A30" s="2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"/>
    </row>
    <row r="31" spans="1:17" ht="13.15" x14ac:dyDescent="0.4">
      <c r="A31" s="2"/>
      <c r="B31" s="47" t="s">
        <v>36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2"/>
    </row>
    <row r="32" spans="1:17" ht="13.15" x14ac:dyDescent="0.4">
      <c r="A32" s="2"/>
      <c r="B32" s="26" t="s">
        <v>37</v>
      </c>
      <c r="C32" s="26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>
        <f>SUM(D32:O32)</f>
        <v>0</v>
      </c>
      <c r="Q32" s="2"/>
    </row>
    <row r="33" spans="1:17" ht="13.15" x14ac:dyDescent="0.4">
      <c r="A33" s="2"/>
      <c r="B33" s="52" t="s">
        <v>115</v>
      </c>
      <c r="C33" s="5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  <c r="Q33" s="2"/>
    </row>
    <row r="34" spans="1:17" ht="13.15" x14ac:dyDescent="0.4">
      <c r="A34" s="2"/>
      <c r="B34" s="27" t="s">
        <v>116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>
        <f t="shared" ref="P34:P35" si="2">SUM(D34:O34)</f>
        <v>0</v>
      </c>
      <c r="Q34" s="2"/>
    </row>
    <row r="35" spans="1:17" ht="13.15" x14ac:dyDescent="0.4">
      <c r="A35" s="2"/>
      <c r="B35" s="27" t="s">
        <v>117</v>
      </c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>
        <f t="shared" si="2"/>
        <v>0</v>
      </c>
      <c r="Q35" s="2"/>
    </row>
    <row r="36" spans="1:17" ht="13.15" x14ac:dyDescent="0.4">
      <c r="A36" s="2"/>
      <c r="B36" s="26" t="s">
        <v>62</v>
      </c>
      <c r="C36" s="34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>
        <f>SUM(D36:O36)</f>
        <v>0</v>
      </c>
      <c r="Q36" s="2"/>
    </row>
    <row r="37" spans="1:17" ht="13.15" x14ac:dyDescent="0.4">
      <c r="A37" s="2"/>
      <c r="B37" s="26" t="s">
        <v>63</v>
      </c>
      <c r="C37" s="26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"/>
    </row>
    <row r="38" spans="1:17" ht="13.15" x14ac:dyDescent="0.4">
      <c r="A38" s="2"/>
      <c r="B38" s="27" t="s">
        <v>19</v>
      </c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>
        <f>SUM(D38:O38)</f>
        <v>0</v>
      </c>
      <c r="Q38" s="2"/>
    </row>
    <row r="39" spans="1:17" ht="13.15" x14ac:dyDescent="0.4">
      <c r="A39" s="2"/>
      <c r="B39" s="27" t="s">
        <v>20</v>
      </c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>
        <f>SUM(D39:O39)</f>
        <v>0</v>
      </c>
      <c r="Q39" s="2"/>
    </row>
    <row r="40" spans="1:17" ht="13.15" x14ac:dyDescent="0.4">
      <c r="A40" s="2"/>
      <c r="B40" s="26" t="s">
        <v>64</v>
      </c>
      <c r="C40" s="26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"/>
    </row>
    <row r="41" spans="1:17" ht="13.15" x14ac:dyDescent="0.4">
      <c r="A41" s="2"/>
      <c r="B41" s="27" t="s">
        <v>38</v>
      </c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>
        <f t="shared" ref="P41:P45" si="3">SUM(D41:O41)</f>
        <v>0</v>
      </c>
      <c r="Q41" s="2"/>
    </row>
    <row r="42" spans="1:17" ht="13.15" x14ac:dyDescent="0.4">
      <c r="A42" s="2"/>
      <c r="B42" s="27" t="s">
        <v>39</v>
      </c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9">
        <f t="shared" si="3"/>
        <v>0</v>
      </c>
      <c r="Q42" s="2"/>
    </row>
    <row r="43" spans="1:17" ht="13.15" x14ac:dyDescent="0.4">
      <c r="A43" s="2"/>
      <c r="B43" s="27" t="s">
        <v>118</v>
      </c>
      <c r="C43" s="2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>
        <f t="shared" si="3"/>
        <v>0</v>
      </c>
      <c r="Q43" s="2"/>
    </row>
    <row r="44" spans="1:17" ht="13.15" x14ac:dyDescent="0.4">
      <c r="A44" s="2"/>
      <c r="B44" s="27" t="s">
        <v>119</v>
      </c>
      <c r="C44" s="30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9">
        <f t="shared" si="3"/>
        <v>0</v>
      </c>
      <c r="Q44" s="2"/>
    </row>
    <row r="45" spans="1:17" ht="13.15" x14ac:dyDescent="0.4">
      <c r="A45" s="2"/>
      <c r="B45" s="27" t="s">
        <v>120</v>
      </c>
      <c r="C45" s="30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>
        <f t="shared" si="3"/>
        <v>0</v>
      </c>
      <c r="Q45" s="2"/>
    </row>
    <row r="46" spans="1:17" ht="13.15" x14ac:dyDescent="0.4">
      <c r="A46" s="2"/>
      <c r="B46" s="26" t="s">
        <v>65</v>
      </c>
      <c r="C46" s="26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"/>
    </row>
    <row r="47" spans="1:17" ht="13.15" x14ac:dyDescent="0.4">
      <c r="A47" s="2"/>
      <c r="B47" s="27" t="s">
        <v>66</v>
      </c>
      <c r="C47" s="30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>
        <f>SUM(D47:O47)</f>
        <v>0</v>
      </c>
      <c r="Q47" s="2"/>
    </row>
    <row r="48" spans="1:17" ht="13.15" x14ac:dyDescent="0.4">
      <c r="A48" s="2"/>
      <c r="B48" s="27" t="s">
        <v>67</v>
      </c>
      <c r="C48" s="30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>
        <f>SUM(D48:O48)</f>
        <v>0</v>
      </c>
      <c r="Q48" s="2"/>
    </row>
    <row r="49" spans="1:17" ht="13.15" x14ac:dyDescent="0.4">
      <c r="A49" s="2"/>
      <c r="B49" s="26" t="s">
        <v>68</v>
      </c>
      <c r="C49" s="34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>
        <f>SUM(D49:O49)</f>
        <v>0</v>
      </c>
      <c r="Q49" s="2"/>
    </row>
    <row r="50" spans="1:17" ht="13.15" x14ac:dyDescent="0.4">
      <c r="A50" s="2"/>
      <c r="B50" s="26" t="s">
        <v>69</v>
      </c>
      <c r="C50" s="34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>
        <f>SUM(D50:O50)</f>
        <v>0</v>
      </c>
      <c r="Q50" s="2"/>
    </row>
    <row r="51" spans="1:17" ht="17.649999999999999" x14ac:dyDescent="0.5">
      <c r="A51" s="2"/>
      <c r="B51" s="45" t="s">
        <v>70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33">
        <f>SUM(P32:P50)</f>
        <v>0</v>
      </c>
      <c r="Q51" s="2"/>
    </row>
    <row r="52" spans="1:17" ht="3" customHeight="1" x14ac:dyDescent="0.35">
      <c r="A52" s="2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"/>
    </row>
    <row r="53" spans="1:17" ht="13.15" x14ac:dyDescent="0.4">
      <c r="A53" s="2"/>
      <c r="B53" s="29" t="s">
        <v>121</v>
      </c>
      <c r="C53" s="29"/>
      <c r="D53" s="29">
        <f t="shared" ref="D53:O53" si="4">SUM(D6:D50)</f>
        <v>0</v>
      </c>
      <c r="E53" s="29">
        <f t="shared" si="4"/>
        <v>0</v>
      </c>
      <c r="F53" s="29">
        <f t="shared" si="4"/>
        <v>0</v>
      </c>
      <c r="G53" s="29">
        <f t="shared" si="4"/>
        <v>0</v>
      </c>
      <c r="H53" s="29">
        <f t="shared" si="4"/>
        <v>0</v>
      </c>
      <c r="I53" s="29">
        <f t="shared" si="4"/>
        <v>0</v>
      </c>
      <c r="J53" s="29">
        <f t="shared" si="4"/>
        <v>0</v>
      </c>
      <c r="K53" s="29">
        <f t="shared" si="4"/>
        <v>0</v>
      </c>
      <c r="L53" s="29">
        <f t="shared" si="4"/>
        <v>0</v>
      </c>
      <c r="M53" s="29">
        <f t="shared" si="4"/>
        <v>0</v>
      </c>
      <c r="N53" s="29">
        <f t="shared" si="4"/>
        <v>0</v>
      </c>
      <c r="O53" s="29">
        <f t="shared" si="4"/>
        <v>0</v>
      </c>
      <c r="P53" s="24"/>
      <c r="Q53" s="2"/>
    </row>
    <row r="54" spans="1:17" ht="8.25" customHeight="1" x14ac:dyDescent="0.35">
      <c r="A54" s="2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"/>
    </row>
    <row r="55" spans="1:17" ht="17.649999999999999" x14ac:dyDescent="0.5">
      <c r="A55" s="2"/>
      <c r="B55" s="45" t="s">
        <v>52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35">
        <f>SUM(P29+P51)</f>
        <v>0</v>
      </c>
      <c r="Q55" s="2"/>
    </row>
    <row r="56" spans="1:17" x14ac:dyDescent="0.35">
      <c r="A56" s="2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"/>
    </row>
    <row r="57" spans="1:17" ht="17.649999999999999" x14ac:dyDescent="0.5">
      <c r="A57" s="2"/>
      <c r="B57" s="36" t="s">
        <v>122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2"/>
    </row>
    <row r="58" spans="1:17" ht="13.15" x14ac:dyDescent="0.4">
      <c r="A58" s="2"/>
      <c r="B58" s="26" t="s">
        <v>31</v>
      </c>
      <c r="C58" s="26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"/>
    </row>
    <row r="59" spans="1:17" ht="13.15" x14ac:dyDescent="0.4">
      <c r="A59" s="2"/>
      <c r="B59" s="48" t="s">
        <v>130</v>
      </c>
      <c r="C59" s="4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9">
        <f t="shared" ref="P59:P68" si="5">SUM(D59:O59)</f>
        <v>0</v>
      </c>
      <c r="Q59" s="2"/>
    </row>
    <row r="60" spans="1:17" ht="13.15" x14ac:dyDescent="0.4">
      <c r="A60" s="2"/>
      <c r="B60" s="48" t="s">
        <v>132</v>
      </c>
      <c r="C60" s="4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9">
        <f>SUM(D60:O60)</f>
        <v>0</v>
      </c>
      <c r="Q60" s="2"/>
    </row>
    <row r="61" spans="1:17" ht="13.15" x14ac:dyDescent="0.4">
      <c r="A61" s="2"/>
      <c r="B61" s="48" t="s">
        <v>133</v>
      </c>
      <c r="C61" s="4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9">
        <f t="shared" si="5"/>
        <v>0</v>
      </c>
      <c r="Q61" s="2"/>
    </row>
    <row r="62" spans="1:17" ht="13.15" x14ac:dyDescent="0.4">
      <c r="A62" s="2"/>
      <c r="B62" s="48" t="s">
        <v>134</v>
      </c>
      <c r="C62" s="4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9">
        <f t="shared" si="5"/>
        <v>0</v>
      </c>
      <c r="Q62" s="2"/>
    </row>
    <row r="63" spans="1:17" ht="13.15" x14ac:dyDescent="0.4">
      <c r="A63" s="2"/>
      <c r="B63" s="48" t="s">
        <v>135</v>
      </c>
      <c r="C63" s="4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9">
        <f t="shared" si="5"/>
        <v>0</v>
      </c>
      <c r="Q63" s="2"/>
    </row>
    <row r="64" spans="1:17" ht="13.15" x14ac:dyDescent="0.4">
      <c r="A64" s="2"/>
      <c r="B64" s="48" t="s">
        <v>136</v>
      </c>
      <c r="C64" s="4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9">
        <f t="shared" si="5"/>
        <v>0</v>
      </c>
      <c r="Q64" s="2"/>
    </row>
    <row r="65" spans="1:17" ht="13.15" x14ac:dyDescent="0.4">
      <c r="A65" s="2"/>
      <c r="B65" s="48" t="s">
        <v>137</v>
      </c>
      <c r="C65" s="4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9">
        <f>SUM(D65:O65)</f>
        <v>0</v>
      </c>
      <c r="Q65" s="2"/>
    </row>
    <row r="66" spans="1:17" ht="13.15" x14ac:dyDescent="0.4">
      <c r="A66" s="2"/>
      <c r="B66" s="48" t="s">
        <v>138</v>
      </c>
      <c r="C66" s="4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9">
        <f t="shared" si="5"/>
        <v>0</v>
      </c>
      <c r="Q66" s="2"/>
    </row>
    <row r="67" spans="1:17" ht="13.15" x14ac:dyDescent="0.4">
      <c r="A67" s="2"/>
      <c r="B67" s="48" t="s">
        <v>112</v>
      </c>
      <c r="C67" s="4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9">
        <f>SUM(D67:O67)</f>
        <v>0</v>
      </c>
      <c r="Q67" s="2"/>
    </row>
    <row r="68" spans="1:17" ht="13.15" x14ac:dyDescent="0.4">
      <c r="A68" s="2"/>
      <c r="B68" s="48" t="s">
        <v>131</v>
      </c>
      <c r="C68" s="4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9">
        <f t="shared" si="5"/>
        <v>0</v>
      </c>
      <c r="Q68" s="2"/>
    </row>
    <row r="69" spans="1:17" x14ac:dyDescent="0.35">
      <c r="A69" s="2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"/>
    </row>
    <row r="70" spans="1:17" ht="17.649999999999999" x14ac:dyDescent="0.5">
      <c r="A70" s="2"/>
      <c r="B70" s="46" t="s">
        <v>6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33">
        <f>SUM(P59:P68)</f>
        <v>0</v>
      </c>
      <c r="Q70" s="2"/>
    </row>
    <row r="71" spans="1:17" x14ac:dyDescent="0.35">
      <c r="A71" s="2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"/>
    </row>
    <row r="72" spans="1:17" ht="17.649999999999999" x14ac:dyDescent="0.5">
      <c r="A72" s="2"/>
      <c r="B72" s="45" t="s">
        <v>123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2"/>
    </row>
    <row r="73" spans="1:17" ht="13.15" x14ac:dyDescent="0.4">
      <c r="A73" s="2"/>
      <c r="B73" s="26" t="s">
        <v>71</v>
      </c>
      <c r="C73" s="2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"/>
    </row>
    <row r="74" spans="1:17" ht="13.15" x14ac:dyDescent="0.4">
      <c r="A74" s="2"/>
      <c r="B74" s="27" t="s">
        <v>10</v>
      </c>
      <c r="C74" s="27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9">
        <f>SUM(D74:O74)</f>
        <v>0</v>
      </c>
      <c r="Q74" s="2"/>
    </row>
    <row r="75" spans="1:17" ht="13.15" x14ac:dyDescent="0.4">
      <c r="A75" s="2"/>
      <c r="B75" s="26" t="s">
        <v>72</v>
      </c>
      <c r="C75" s="26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"/>
    </row>
    <row r="76" spans="1:17" ht="13.15" x14ac:dyDescent="0.4">
      <c r="A76" s="2"/>
      <c r="B76" s="27" t="s">
        <v>11</v>
      </c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9">
        <f>SUM(D76:O76)</f>
        <v>0</v>
      </c>
      <c r="Q76" s="2"/>
    </row>
    <row r="77" spans="1:17" x14ac:dyDescent="0.35">
      <c r="A77" s="2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"/>
    </row>
    <row r="78" spans="1:17" ht="17.649999999999999" x14ac:dyDescent="0.5">
      <c r="A78" s="2"/>
      <c r="B78" s="45" t="s">
        <v>124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2"/>
    </row>
    <row r="79" spans="1:17" ht="13.15" x14ac:dyDescent="0.4">
      <c r="A79" s="2"/>
      <c r="B79" s="26" t="s">
        <v>58</v>
      </c>
      <c r="C79" s="26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"/>
    </row>
    <row r="80" spans="1:17" ht="13.15" x14ac:dyDescent="0.4">
      <c r="A80" s="2"/>
      <c r="B80" s="27" t="s">
        <v>73</v>
      </c>
      <c r="C80" s="27"/>
      <c r="D80" s="31">
        <f>D27</f>
        <v>0</v>
      </c>
      <c r="E80" s="31">
        <f t="shared" ref="E80:O80" si="6">E27</f>
        <v>0</v>
      </c>
      <c r="F80" s="31">
        <f t="shared" si="6"/>
        <v>0</v>
      </c>
      <c r="G80" s="31">
        <f t="shared" si="6"/>
        <v>0</v>
      </c>
      <c r="H80" s="31">
        <f t="shared" si="6"/>
        <v>0</v>
      </c>
      <c r="I80" s="31">
        <f t="shared" si="6"/>
        <v>0</v>
      </c>
      <c r="J80" s="31">
        <f t="shared" si="6"/>
        <v>0</v>
      </c>
      <c r="K80" s="31">
        <f t="shared" si="6"/>
        <v>0</v>
      </c>
      <c r="L80" s="31">
        <f t="shared" si="6"/>
        <v>0</v>
      </c>
      <c r="M80" s="31">
        <f t="shared" si="6"/>
        <v>0</v>
      </c>
      <c r="N80" s="31">
        <f t="shared" si="6"/>
        <v>0</v>
      </c>
      <c r="O80" s="31">
        <f t="shared" si="6"/>
        <v>0</v>
      </c>
      <c r="P80" s="29">
        <f>SUM(D80:O80)</f>
        <v>0</v>
      </c>
      <c r="Q80" s="2"/>
    </row>
    <row r="81" spans="1:17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3.15" x14ac:dyDescent="0.4">
      <c r="D83" s="17"/>
      <c r="E83" s="18"/>
    </row>
    <row r="84" spans="1:17" ht="13.15" x14ac:dyDescent="0.4">
      <c r="D84" s="17"/>
    </row>
    <row r="85" spans="1:17" ht="13.15" x14ac:dyDescent="0.4">
      <c r="D85" s="17"/>
    </row>
    <row r="86" spans="1:17" ht="13.15" x14ac:dyDescent="0.4">
      <c r="D86" s="17"/>
    </row>
    <row r="87" spans="1:17" ht="13.15" x14ac:dyDescent="0.4">
      <c r="D87" s="17"/>
    </row>
  </sheetData>
  <sheetProtection sheet="1" selectLockedCells="1"/>
  <mergeCells count="22">
    <mergeCell ref="F1:P1"/>
    <mergeCell ref="D1:E1"/>
    <mergeCell ref="B51:O51"/>
    <mergeCell ref="B4:P4"/>
    <mergeCell ref="B3:C3"/>
    <mergeCell ref="B33:C33"/>
    <mergeCell ref="B72:P72"/>
    <mergeCell ref="B29:O29"/>
    <mergeCell ref="B70:O70"/>
    <mergeCell ref="B78:P78"/>
    <mergeCell ref="B31:P31"/>
    <mergeCell ref="B55:O55"/>
    <mergeCell ref="B68:C68"/>
    <mergeCell ref="B59:C59"/>
    <mergeCell ref="B60:C60"/>
    <mergeCell ref="B61:C61"/>
    <mergeCell ref="B62:C62"/>
    <mergeCell ref="B66:C66"/>
    <mergeCell ref="B67:C67"/>
    <mergeCell ref="B63:C63"/>
    <mergeCell ref="B64:C64"/>
    <mergeCell ref="B65:C65"/>
  </mergeCells>
  <phoneticPr fontId="0" type="noConversion"/>
  <pageMargins left="0" right="0" top="0.98425196850393704" bottom="0.51181102362204722" header="0.51181102362204722" footer="0.51181102362204722"/>
  <pageSetup paperSize="9" scale="7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2"/>
  <sheetViews>
    <sheetView tabSelected="1" topLeftCell="A15" zoomScale="120" zoomScaleNormal="120" zoomScaleSheetLayoutView="130" workbookViewId="0">
      <selection activeCell="D70" sqref="D70"/>
    </sheetView>
  </sheetViews>
  <sheetFormatPr defaultColWidth="8.86328125" defaultRowHeight="12.75" x14ac:dyDescent="0.35"/>
  <cols>
    <col min="1" max="1" width="1.46484375" style="16" customWidth="1"/>
    <col min="2" max="2" width="42.46484375" style="16" customWidth="1"/>
    <col min="3" max="3" width="7.6640625" style="16" customWidth="1"/>
    <col min="4" max="4" width="10.53125" style="16" customWidth="1"/>
    <col min="5" max="5" width="12.33203125" style="16" customWidth="1"/>
    <col min="6" max="6" width="12" style="16" customWidth="1"/>
    <col min="7" max="7" width="12.1328125" style="16" customWidth="1"/>
    <col min="8" max="8" width="11.33203125" style="16" customWidth="1"/>
    <col min="9" max="9" width="11.53125" style="16" customWidth="1"/>
    <col min="10" max="10" width="11.33203125" style="16" customWidth="1"/>
    <col min="11" max="11" width="12.46484375" style="16" customWidth="1"/>
    <col min="12" max="12" width="11.86328125" style="16" customWidth="1"/>
    <col min="13" max="13" width="11.6640625" style="16" customWidth="1"/>
    <col min="14" max="14" width="12.1328125" style="16" customWidth="1"/>
    <col min="15" max="15" width="11.86328125" style="16" customWidth="1"/>
    <col min="16" max="16" width="13" style="16" customWidth="1"/>
    <col min="17" max="17" width="1.86328125" style="16" customWidth="1"/>
    <col min="18" max="18" width="9.6640625" style="16" bestFit="1" customWidth="1"/>
    <col min="19" max="16384" width="8.86328125" style="16"/>
  </cols>
  <sheetData>
    <row r="1" spans="1:19" ht="21.75" customHeight="1" x14ac:dyDescent="0.55000000000000004">
      <c r="A1" s="2"/>
      <c r="B1" s="37" t="s">
        <v>139</v>
      </c>
      <c r="C1" s="66" t="s">
        <v>74</v>
      </c>
      <c r="D1" s="66"/>
      <c r="E1" s="66"/>
      <c r="F1" s="64">
        <f>ENTRATE!F1</f>
        <v>0</v>
      </c>
      <c r="G1" s="64"/>
      <c r="H1" s="64"/>
      <c r="I1" s="64"/>
      <c r="J1" s="64"/>
      <c r="K1" s="64"/>
      <c r="L1" s="64"/>
      <c r="M1" s="64"/>
      <c r="N1" s="64"/>
      <c r="O1" s="64"/>
      <c r="P1" s="65"/>
      <c r="Q1" s="2"/>
    </row>
    <row r="2" spans="1:19" ht="4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13.15" x14ac:dyDescent="0.4">
      <c r="A3" s="2"/>
      <c r="B3" s="2"/>
      <c r="C3" s="2"/>
      <c r="D3" s="38">
        <v>46023</v>
      </c>
      <c r="E3" s="38">
        <v>46054</v>
      </c>
      <c r="F3" s="38">
        <v>46082</v>
      </c>
      <c r="G3" s="38">
        <v>46113</v>
      </c>
      <c r="H3" s="38">
        <v>46143</v>
      </c>
      <c r="I3" s="38">
        <v>46174</v>
      </c>
      <c r="J3" s="38">
        <v>46204</v>
      </c>
      <c r="K3" s="38">
        <v>46235</v>
      </c>
      <c r="L3" s="38">
        <v>46266</v>
      </c>
      <c r="M3" s="38">
        <v>46296</v>
      </c>
      <c r="N3" s="38">
        <v>46327</v>
      </c>
      <c r="O3" s="38">
        <v>46357</v>
      </c>
      <c r="P3" s="38" t="s">
        <v>0</v>
      </c>
      <c r="Q3" s="2"/>
    </row>
    <row r="4" spans="1:19" ht="13.15" x14ac:dyDescent="0.4">
      <c r="A4" s="2"/>
      <c r="B4" s="61" t="s">
        <v>33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2"/>
    </row>
    <row r="5" spans="1:19" ht="13.15" x14ac:dyDescent="0.4">
      <c r="A5" s="2"/>
      <c r="B5" s="3" t="s">
        <v>108</v>
      </c>
      <c r="C5" s="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 ht="13.15" x14ac:dyDescent="0.4">
      <c r="A6" s="2"/>
      <c r="B6" s="4" t="s">
        <v>8</v>
      </c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9">
        <f>SUM(D6:O6)</f>
        <v>0</v>
      </c>
      <c r="Q6" s="2"/>
      <c r="R6" s="21"/>
      <c r="S6" s="21"/>
    </row>
    <row r="7" spans="1:19" ht="13.15" x14ac:dyDescent="0.4">
      <c r="A7" s="2"/>
      <c r="B7" s="3" t="s">
        <v>75</v>
      </c>
      <c r="C7" s="5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1"/>
      <c r="S7" s="21"/>
    </row>
    <row r="8" spans="1:19" ht="13.15" x14ac:dyDescent="0.4">
      <c r="A8" s="2"/>
      <c r="B8" s="4" t="s">
        <v>77</v>
      </c>
      <c r="C8" s="1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9">
        <f>SUM(D8:O8)</f>
        <v>0</v>
      </c>
      <c r="Q8" s="2"/>
      <c r="R8" s="21"/>
      <c r="S8" s="21"/>
    </row>
    <row r="9" spans="1:19" ht="13.15" x14ac:dyDescent="0.4">
      <c r="A9" s="2"/>
      <c r="B9" s="4" t="s">
        <v>78</v>
      </c>
      <c r="C9" s="1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9">
        <f>SUM(D9:O9)</f>
        <v>0</v>
      </c>
      <c r="Q9" s="2"/>
      <c r="R9" s="21"/>
      <c r="S9" s="21"/>
    </row>
    <row r="10" spans="1:19" ht="13.15" x14ac:dyDescent="0.4">
      <c r="A10" s="2"/>
      <c r="B10" s="4" t="s">
        <v>76</v>
      </c>
      <c r="C10" s="1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9">
        <f>SUM(D10:O10)</f>
        <v>0</v>
      </c>
      <c r="Q10" s="2"/>
      <c r="R10" s="21"/>
      <c r="S10" s="21"/>
    </row>
    <row r="11" spans="1:19" ht="13.15" x14ac:dyDescent="0.4">
      <c r="A11" s="2"/>
      <c r="B11" s="3" t="s">
        <v>79</v>
      </c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1"/>
      <c r="S11" s="21"/>
    </row>
    <row r="12" spans="1:19" ht="13.15" x14ac:dyDescent="0.4">
      <c r="A12" s="2"/>
      <c r="B12" s="4" t="s">
        <v>80</v>
      </c>
      <c r="C12" s="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9">
        <f>SUM(D12:O12)</f>
        <v>0</v>
      </c>
      <c r="Q12" s="2"/>
      <c r="R12" s="21"/>
      <c r="S12" s="21"/>
    </row>
    <row r="13" spans="1:19" ht="13.15" x14ac:dyDescent="0.4">
      <c r="A13" s="2"/>
      <c r="B13" s="4" t="s">
        <v>81</v>
      </c>
      <c r="C13" s="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9">
        <f>SUM(D13:O13)</f>
        <v>0</v>
      </c>
      <c r="Q13" s="2"/>
      <c r="R13" s="21"/>
      <c r="S13" s="21"/>
    </row>
    <row r="14" spans="1:19" ht="13.15" x14ac:dyDescent="0.4">
      <c r="A14" s="2"/>
      <c r="B14" s="3" t="s">
        <v>82</v>
      </c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1"/>
      <c r="S14" s="21"/>
    </row>
    <row r="15" spans="1:19" ht="13.15" x14ac:dyDescent="0.4">
      <c r="A15" s="2"/>
      <c r="B15" s="4" t="s">
        <v>83</v>
      </c>
      <c r="C15" s="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9">
        <f>SUM(D15:O15)</f>
        <v>0</v>
      </c>
      <c r="Q15" s="2"/>
      <c r="R15" s="21"/>
      <c r="S15" s="21"/>
    </row>
    <row r="16" spans="1:19" ht="13.15" x14ac:dyDescent="0.4">
      <c r="A16" s="2"/>
      <c r="B16" s="4" t="s">
        <v>16</v>
      </c>
      <c r="C16" s="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9">
        <f>SUM(D16:O16)</f>
        <v>0</v>
      </c>
      <c r="Q16" s="2"/>
      <c r="R16" s="21"/>
      <c r="S16" s="21"/>
    </row>
    <row r="17" spans="1:19" ht="13.15" x14ac:dyDescent="0.4">
      <c r="A17" s="2"/>
      <c r="B17" s="4" t="s">
        <v>15</v>
      </c>
      <c r="C17" s="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9">
        <f>SUM(D17:O17)</f>
        <v>0</v>
      </c>
      <c r="Q17" s="2"/>
      <c r="R17" s="21"/>
      <c r="S17" s="21"/>
    </row>
    <row r="18" spans="1:19" ht="13.15" x14ac:dyDescent="0.4">
      <c r="A18" s="2"/>
      <c r="B18" s="3" t="s">
        <v>84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1"/>
      <c r="S18" s="21"/>
    </row>
    <row r="19" spans="1:19" ht="13.15" x14ac:dyDescent="0.4">
      <c r="A19" s="2"/>
      <c r="B19" s="4" t="s">
        <v>12</v>
      </c>
      <c r="C19" s="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9">
        <f>SUM(D19:O19)</f>
        <v>0</v>
      </c>
      <c r="Q19" s="2"/>
      <c r="R19" s="21"/>
      <c r="S19" s="21"/>
    </row>
    <row r="20" spans="1:19" ht="13.15" x14ac:dyDescent="0.4">
      <c r="A20" s="2"/>
      <c r="B20" s="15" t="s">
        <v>85</v>
      </c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1"/>
      <c r="S20" s="21"/>
    </row>
    <row r="21" spans="1:19" ht="13.15" x14ac:dyDescent="0.4">
      <c r="A21" s="2"/>
      <c r="B21" s="4" t="s">
        <v>41</v>
      </c>
      <c r="C21" s="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9">
        <f>SUM(D21:O21)</f>
        <v>0</v>
      </c>
      <c r="Q21" s="2"/>
      <c r="R21" s="21"/>
      <c r="S21" s="21"/>
    </row>
    <row r="22" spans="1:19" ht="13.15" x14ac:dyDescent="0.4">
      <c r="A22" s="2"/>
      <c r="B22" s="4" t="s">
        <v>42</v>
      </c>
      <c r="C22" s="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9">
        <f>SUM(D22:O22)</f>
        <v>0</v>
      </c>
      <c r="Q22" s="2"/>
      <c r="R22" s="21"/>
      <c r="S22" s="21"/>
    </row>
    <row r="23" spans="1:19" ht="13.15" x14ac:dyDescent="0.4">
      <c r="A23" s="2"/>
      <c r="B23" s="4" t="s">
        <v>43</v>
      </c>
      <c r="C23" s="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9">
        <f>SUM(D23:O23)</f>
        <v>0</v>
      </c>
      <c r="Q23" s="2"/>
      <c r="R23" s="21"/>
      <c r="S23" s="21"/>
    </row>
    <row r="24" spans="1:19" ht="13.15" x14ac:dyDescent="0.4">
      <c r="A24" s="2"/>
      <c r="B24" s="3" t="s">
        <v>86</v>
      </c>
      <c r="C24" s="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1"/>
      <c r="S24" s="21"/>
    </row>
    <row r="25" spans="1:19" ht="13.15" x14ac:dyDescent="0.4">
      <c r="A25" s="2"/>
      <c r="B25" s="4" t="s">
        <v>7</v>
      </c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39">
        <f>SUM(D25:O25)</f>
        <v>0</v>
      </c>
      <c r="Q25" s="2"/>
      <c r="R25" s="21"/>
      <c r="S25" s="21"/>
    </row>
    <row r="26" spans="1:19" ht="13.15" x14ac:dyDescent="0.4">
      <c r="A26" s="2"/>
      <c r="B26" s="3" t="s">
        <v>87</v>
      </c>
      <c r="C26" s="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1"/>
      <c r="S26" s="21"/>
    </row>
    <row r="27" spans="1:19" ht="13.15" x14ac:dyDescent="0.4">
      <c r="A27" s="2"/>
      <c r="B27" s="4" t="s">
        <v>21</v>
      </c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39">
        <f>SUM(D27:O27)</f>
        <v>0</v>
      </c>
      <c r="Q27" s="2"/>
      <c r="R27" s="21"/>
      <c r="S27" s="21"/>
    </row>
    <row r="28" spans="1:19" ht="13.15" x14ac:dyDescent="0.4">
      <c r="A28" s="2"/>
      <c r="B28" s="4" t="s">
        <v>22</v>
      </c>
      <c r="C28" s="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9">
        <f>SUM(D28:O28)</f>
        <v>0</v>
      </c>
      <c r="Q28" s="2"/>
      <c r="R28" s="21"/>
      <c r="S28" s="21"/>
    </row>
    <row r="29" spans="1:19" ht="13.15" x14ac:dyDescent="0.4">
      <c r="A29" s="2"/>
      <c r="B29" s="4" t="s">
        <v>23</v>
      </c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9">
        <f>SUM(D29:O29)</f>
        <v>0</v>
      </c>
      <c r="Q29" s="2"/>
      <c r="R29" s="21"/>
      <c r="S29" s="21"/>
    </row>
    <row r="30" spans="1:19" ht="13.15" x14ac:dyDescent="0.4">
      <c r="A30" s="2"/>
      <c r="B30" s="4" t="s">
        <v>24</v>
      </c>
      <c r="C30" s="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9">
        <f>SUM(D30:O30)</f>
        <v>0</v>
      </c>
      <c r="Q30" s="2"/>
      <c r="R30" s="21"/>
      <c r="S30" s="21"/>
    </row>
    <row r="31" spans="1:19" ht="13.15" x14ac:dyDescent="0.4">
      <c r="A31" s="2"/>
      <c r="B31" s="4" t="s">
        <v>44</v>
      </c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39">
        <f>SUM(D31:O31)</f>
        <v>0</v>
      </c>
      <c r="Q31" s="2"/>
      <c r="R31" s="21"/>
      <c r="S31" s="21"/>
    </row>
    <row r="32" spans="1:19" ht="13.15" x14ac:dyDescent="0.4">
      <c r="A32" s="2"/>
      <c r="B32" s="3" t="s">
        <v>88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1"/>
      <c r="S32" s="21"/>
    </row>
    <row r="33" spans="1:19" ht="13.15" x14ac:dyDescent="0.4">
      <c r="A33" s="2"/>
      <c r="B33" s="4" t="s">
        <v>89</v>
      </c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39">
        <f t="shared" ref="P33:P40" si="0">SUM(D33:O33)</f>
        <v>0</v>
      </c>
      <c r="Q33" s="2"/>
      <c r="R33" s="21"/>
      <c r="S33" s="21"/>
    </row>
    <row r="34" spans="1:19" ht="13.15" x14ac:dyDescent="0.4">
      <c r="A34" s="2"/>
      <c r="B34" s="4" t="s">
        <v>45</v>
      </c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39">
        <f t="shared" si="0"/>
        <v>0</v>
      </c>
      <c r="Q34" s="2"/>
      <c r="R34" s="21"/>
      <c r="S34" s="21"/>
    </row>
    <row r="35" spans="1:19" ht="13.15" x14ac:dyDescent="0.4">
      <c r="A35" s="2"/>
      <c r="B35" s="4" t="s">
        <v>46</v>
      </c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9">
        <f t="shared" si="0"/>
        <v>0</v>
      </c>
      <c r="Q35" s="2"/>
      <c r="R35" s="21"/>
      <c r="S35" s="21"/>
    </row>
    <row r="36" spans="1:19" ht="13.15" x14ac:dyDescent="0.4">
      <c r="A36" s="2"/>
      <c r="B36" s="4" t="s">
        <v>47</v>
      </c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9">
        <f t="shared" si="0"/>
        <v>0</v>
      </c>
      <c r="Q36" s="2"/>
      <c r="R36" s="21"/>
      <c r="S36" s="21"/>
    </row>
    <row r="37" spans="1:19" ht="13.15" x14ac:dyDescent="0.4">
      <c r="A37" s="2"/>
      <c r="B37" s="4" t="s">
        <v>48</v>
      </c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9">
        <f t="shared" si="0"/>
        <v>0</v>
      </c>
      <c r="Q37" s="2"/>
      <c r="R37" s="21"/>
      <c r="S37" s="21"/>
    </row>
    <row r="38" spans="1:19" ht="13.15" x14ac:dyDescent="0.4">
      <c r="A38" s="2"/>
      <c r="B38" s="4" t="s">
        <v>49</v>
      </c>
      <c r="C38" s="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39">
        <f t="shared" si="0"/>
        <v>0</v>
      </c>
      <c r="Q38" s="2"/>
      <c r="R38" s="21"/>
      <c r="S38" s="21"/>
    </row>
    <row r="39" spans="1:19" ht="13.15" x14ac:dyDescent="0.4">
      <c r="A39" s="2"/>
      <c r="B39" s="4" t="s">
        <v>50</v>
      </c>
      <c r="C39" s="4"/>
      <c r="D39" s="14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39">
        <f t="shared" si="0"/>
        <v>0</v>
      </c>
      <c r="Q39" s="2"/>
      <c r="R39" s="21"/>
      <c r="S39" s="21"/>
    </row>
    <row r="40" spans="1:19" ht="13.15" x14ac:dyDescent="0.4">
      <c r="A40" s="2"/>
      <c r="B40" s="3" t="s">
        <v>90</v>
      </c>
      <c r="C40" s="12"/>
      <c r="D40" s="1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39">
        <f t="shared" si="0"/>
        <v>0</v>
      </c>
      <c r="Q40" s="2"/>
      <c r="R40" s="21"/>
      <c r="S40" s="21"/>
    </row>
    <row r="41" spans="1:19" ht="13.15" x14ac:dyDescent="0.4">
      <c r="A41" s="2"/>
      <c r="B41" s="3" t="s">
        <v>91</v>
      </c>
      <c r="C41" s="5"/>
      <c r="D41" s="1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1"/>
      <c r="S41" s="21"/>
    </row>
    <row r="42" spans="1:19" ht="13.15" x14ac:dyDescent="0.4">
      <c r="A42" s="2"/>
      <c r="B42" s="4" t="s">
        <v>98</v>
      </c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39">
        <f>SUM(D42:O42)</f>
        <v>0</v>
      </c>
      <c r="Q42" s="2"/>
      <c r="R42" s="21"/>
      <c r="S42" s="21"/>
    </row>
    <row r="43" spans="1:19" ht="13.15" x14ac:dyDescent="0.4">
      <c r="A43" s="2"/>
      <c r="B43" s="4" t="s">
        <v>125</v>
      </c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39">
        <f>SUM(D43:O43)</f>
        <v>0</v>
      </c>
      <c r="Q43" s="2"/>
      <c r="R43" s="21"/>
      <c r="S43" s="21"/>
    </row>
    <row r="44" spans="1:19" ht="13.15" x14ac:dyDescent="0.4">
      <c r="A44" s="2"/>
      <c r="B44" s="4" t="s">
        <v>110</v>
      </c>
      <c r="C44" s="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39">
        <f>SUM(D44:O44)</f>
        <v>0</v>
      </c>
      <c r="Q44" s="2"/>
      <c r="R44" s="21"/>
      <c r="S44" s="21"/>
    </row>
    <row r="45" spans="1:19" ht="13.15" x14ac:dyDescent="0.4">
      <c r="A45" s="2"/>
      <c r="B45" s="4" t="s">
        <v>97</v>
      </c>
      <c r="C45" s="8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39">
        <f>SUM(D45:O45)</f>
        <v>0</v>
      </c>
      <c r="Q45" s="2"/>
      <c r="R45" s="21"/>
      <c r="S45" s="21"/>
    </row>
    <row r="46" spans="1:19" ht="13.15" x14ac:dyDescent="0.4">
      <c r="A46" s="2"/>
      <c r="B46" s="3" t="s">
        <v>92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1"/>
      <c r="S46" s="21"/>
    </row>
    <row r="47" spans="1:19" ht="13.15" x14ac:dyDescent="0.4">
      <c r="A47" s="2"/>
      <c r="B47" s="4" t="s">
        <v>93</v>
      </c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9">
        <f>SUM(D47:O47)</f>
        <v>0</v>
      </c>
      <c r="Q47" s="2"/>
      <c r="R47" s="21"/>
      <c r="S47" s="21"/>
    </row>
    <row r="48" spans="1:19" ht="3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8" ht="17.45" customHeight="1" x14ac:dyDescent="0.5">
      <c r="A49" s="2"/>
      <c r="B49" s="53" t="s">
        <v>94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5"/>
      <c r="P49" s="40">
        <f>SUM(P6:P47)</f>
        <v>0</v>
      </c>
      <c r="Q49" s="2"/>
    </row>
    <row r="50" spans="1:18" ht="13.15" x14ac:dyDescent="0.4">
      <c r="A50" s="2"/>
      <c r="B50" s="61" t="s">
        <v>40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3"/>
      <c r="Q50" s="2"/>
    </row>
    <row r="51" spans="1:18" ht="13.15" x14ac:dyDescent="0.4">
      <c r="A51" s="2"/>
      <c r="B51" s="3" t="s">
        <v>95</v>
      </c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39">
        <f>SUM(D51:O51)</f>
        <v>0</v>
      </c>
      <c r="Q51" s="2"/>
    </row>
    <row r="52" spans="1:18" ht="13.15" x14ac:dyDescent="0.4">
      <c r="A52" s="2"/>
      <c r="B52" s="3" t="s">
        <v>96</v>
      </c>
      <c r="C52" s="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8" ht="13.15" x14ac:dyDescent="0.4">
      <c r="A53" s="2"/>
      <c r="B53" s="4" t="s">
        <v>2</v>
      </c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39">
        <f>SUM(D53:O53)</f>
        <v>0</v>
      </c>
      <c r="Q53" s="2"/>
    </row>
    <row r="54" spans="1:18" ht="13.15" x14ac:dyDescent="0.4">
      <c r="A54" s="2"/>
      <c r="B54" s="4" t="s">
        <v>3</v>
      </c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39">
        <f>SUM(D54:O54)</f>
        <v>0</v>
      </c>
      <c r="Q54" s="2"/>
    </row>
    <row r="55" spans="1:18" ht="13.15" x14ac:dyDescent="0.4">
      <c r="A55" s="2"/>
      <c r="B55" s="3" t="s">
        <v>99</v>
      </c>
      <c r="C55" s="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8" ht="13.15" x14ac:dyDescent="0.4">
      <c r="A56" s="2"/>
      <c r="B56" s="4" t="s">
        <v>100</v>
      </c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39">
        <f>SUM(D56:O56)</f>
        <v>0</v>
      </c>
      <c r="Q56" s="2"/>
    </row>
    <row r="57" spans="1:18" ht="13.15" x14ac:dyDescent="0.4">
      <c r="A57" s="2"/>
      <c r="B57" s="3" t="s">
        <v>101</v>
      </c>
      <c r="C57" s="5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8" x14ac:dyDescent="0.35">
      <c r="A58" s="2"/>
      <c r="B58" s="4" t="s">
        <v>111</v>
      </c>
      <c r="C58" s="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41">
        <f>SUM(D58:O58)</f>
        <v>0</v>
      </c>
      <c r="Q58" s="2"/>
    </row>
    <row r="59" spans="1:18" ht="17.45" customHeight="1" x14ac:dyDescent="0.5">
      <c r="A59" s="2"/>
      <c r="B59" s="53" t="s">
        <v>102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5"/>
      <c r="P59" s="42">
        <f>SUM(P51:P58)</f>
        <v>0</v>
      </c>
      <c r="Q59" s="2"/>
    </row>
    <row r="60" spans="1:18" ht="8.4499999999999993" customHeight="1" x14ac:dyDescent="0.5">
      <c r="A60" s="2"/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9"/>
      <c r="P60" s="43"/>
      <c r="Q60" s="2"/>
    </row>
    <row r="61" spans="1:18" ht="13.15" x14ac:dyDescent="0.4">
      <c r="A61" s="2"/>
      <c r="B61" s="39" t="s">
        <v>9</v>
      </c>
      <c r="C61" s="39"/>
      <c r="D61" s="39">
        <f t="shared" ref="D61:O61" si="1">SUM(D6:D58)</f>
        <v>0</v>
      </c>
      <c r="E61" s="39">
        <f t="shared" si="1"/>
        <v>0</v>
      </c>
      <c r="F61" s="39">
        <f t="shared" si="1"/>
        <v>0</v>
      </c>
      <c r="G61" s="39">
        <f t="shared" si="1"/>
        <v>0</v>
      </c>
      <c r="H61" s="39">
        <f t="shared" si="1"/>
        <v>0</v>
      </c>
      <c r="I61" s="39">
        <f t="shared" si="1"/>
        <v>0</v>
      </c>
      <c r="J61" s="39">
        <f t="shared" si="1"/>
        <v>0</v>
      </c>
      <c r="K61" s="39">
        <f t="shared" si="1"/>
        <v>0</v>
      </c>
      <c r="L61" s="39">
        <f t="shared" si="1"/>
        <v>0</v>
      </c>
      <c r="M61" s="39">
        <f t="shared" si="1"/>
        <v>0</v>
      </c>
      <c r="N61" s="39">
        <f t="shared" si="1"/>
        <v>0</v>
      </c>
      <c r="O61" s="39">
        <f t="shared" si="1"/>
        <v>0</v>
      </c>
      <c r="P61" s="2"/>
      <c r="Q61" s="2"/>
      <c r="R61" s="44"/>
    </row>
    <row r="62" spans="1:18" ht="8.25" customHeight="1" x14ac:dyDescent="0.5">
      <c r="A62" s="2"/>
      <c r="B62" s="67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9"/>
      <c r="P62" s="2"/>
      <c r="Q62" s="2"/>
    </row>
    <row r="63" spans="1:18" ht="17.649999999999999" x14ac:dyDescent="0.5">
      <c r="A63" s="2"/>
      <c r="B63" s="58" t="s">
        <v>53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60"/>
      <c r="P63" s="40">
        <f>SUM(P49+P59)</f>
        <v>0</v>
      </c>
      <c r="Q63" s="2"/>
      <c r="R63" s="21"/>
    </row>
    <row r="64" spans="1:18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7.649999999999999" x14ac:dyDescent="0.5">
      <c r="A65" s="2"/>
      <c r="B65" s="53" t="s">
        <v>126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5"/>
      <c r="Q65" s="2"/>
    </row>
    <row r="66" spans="1:17" ht="13.15" x14ac:dyDescent="0.4">
      <c r="A66" s="2"/>
      <c r="B66" s="6" t="s">
        <v>103</v>
      </c>
      <c r="C66" s="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3.15" x14ac:dyDescent="0.4">
      <c r="A67" s="2"/>
      <c r="B67" s="48" t="s">
        <v>130</v>
      </c>
      <c r="C67" s="4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9">
        <f t="shared" ref="P67:P75" si="2">SUM(D67:O67)</f>
        <v>0</v>
      </c>
      <c r="Q67" s="2"/>
    </row>
    <row r="68" spans="1:17" ht="13.15" x14ac:dyDescent="0.4">
      <c r="A68" s="2"/>
      <c r="B68" s="48" t="s">
        <v>132</v>
      </c>
      <c r="C68" s="4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39">
        <f t="shared" si="2"/>
        <v>0</v>
      </c>
      <c r="Q68" s="2"/>
    </row>
    <row r="69" spans="1:17" ht="13.15" x14ac:dyDescent="0.4">
      <c r="A69" s="2"/>
      <c r="B69" s="48" t="s">
        <v>133</v>
      </c>
      <c r="C69" s="4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39">
        <f>SUM(D69:O69)</f>
        <v>0</v>
      </c>
      <c r="Q69" s="2"/>
    </row>
    <row r="70" spans="1:17" ht="13.15" x14ac:dyDescent="0.4">
      <c r="A70" s="2"/>
      <c r="B70" s="48" t="s">
        <v>134</v>
      </c>
      <c r="C70" s="4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39">
        <f t="shared" si="2"/>
        <v>0</v>
      </c>
      <c r="Q70" s="2"/>
    </row>
    <row r="71" spans="1:17" ht="13.15" x14ac:dyDescent="0.4">
      <c r="A71" s="2"/>
      <c r="B71" s="48" t="s">
        <v>135</v>
      </c>
      <c r="C71" s="4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39">
        <f t="shared" si="2"/>
        <v>0</v>
      </c>
      <c r="Q71" s="2"/>
    </row>
    <row r="72" spans="1:17" ht="13.15" x14ac:dyDescent="0.4">
      <c r="A72" s="2"/>
      <c r="B72" s="48" t="s">
        <v>136</v>
      </c>
      <c r="C72" s="4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39">
        <f t="shared" si="2"/>
        <v>0</v>
      </c>
      <c r="Q72" s="2"/>
    </row>
    <row r="73" spans="1:17" ht="13.15" x14ac:dyDescent="0.4">
      <c r="A73" s="2"/>
      <c r="B73" s="48" t="s">
        <v>137</v>
      </c>
      <c r="C73" s="4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39">
        <f t="shared" si="2"/>
        <v>0</v>
      </c>
      <c r="Q73" s="2"/>
    </row>
    <row r="74" spans="1:17" ht="13.15" x14ac:dyDescent="0.4">
      <c r="A74" s="2"/>
      <c r="B74" s="48" t="s">
        <v>138</v>
      </c>
      <c r="C74" s="4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39">
        <f>SUM(D74:O74)</f>
        <v>0</v>
      </c>
      <c r="Q74" s="2"/>
    </row>
    <row r="75" spans="1:17" ht="13.15" x14ac:dyDescent="0.4">
      <c r="A75" s="2"/>
      <c r="B75" s="48" t="s">
        <v>112</v>
      </c>
      <c r="C75" s="4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9">
        <f t="shared" si="2"/>
        <v>0</v>
      </c>
      <c r="Q75" s="2"/>
    </row>
    <row r="76" spans="1:17" ht="13.15" x14ac:dyDescent="0.4">
      <c r="A76" s="2"/>
      <c r="B76" s="48" t="s">
        <v>131</v>
      </c>
      <c r="C76" s="4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9">
        <f>SUM(D76:O76)</f>
        <v>0</v>
      </c>
      <c r="Q76" s="2"/>
    </row>
    <row r="77" spans="1:17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7.649999999999999" x14ac:dyDescent="0.5">
      <c r="A78" s="2"/>
      <c r="B78" s="58" t="s">
        <v>6</v>
      </c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60"/>
      <c r="P78" s="40">
        <f>SUM(P67:P76)</f>
        <v>0</v>
      </c>
      <c r="Q78" s="2"/>
    </row>
    <row r="79" spans="1:17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7.649999999999999" x14ac:dyDescent="0.5">
      <c r="A81" s="2"/>
      <c r="B81" s="53" t="s">
        <v>127</v>
      </c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5"/>
      <c r="Q81" s="2"/>
    </row>
    <row r="82" spans="1:17" ht="13.15" x14ac:dyDescent="0.4">
      <c r="A82" s="2"/>
      <c r="B82" s="56" t="s">
        <v>104</v>
      </c>
      <c r="C82" s="57"/>
      <c r="D82" s="57"/>
      <c r="E82" s="5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3.15" x14ac:dyDescent="0.4">
      <c r="A83" s="2"/>
      <c r="B83" s="4" t="s">
        <v>10</v>
      </c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39">
        <f>SUM(D83:O83)</f>
        <v>0</v>
      </c>
      <c r="Q83" s="2"/>
    </row>
    <row r="84" spans="1:17" ht="13.15" x14ac:dyDescent="0.4">
      <c r="A84" s="2"/>
      <c r="B84" s="56" t="s">
        <v>105</v>
      </c>
      <c r="C84" s="57"/>
      <c r="D84" s="57"/>
      <c r="E84" s="5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3.15" x14ac:dyDescent="0.4">
      <c r="A85" s="2"/>
      <c r="B85" s="4" t="s">
        <v>11</v>
      </c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39">
        <f>SUM(D85:O85)</f>
        <v>0</v>
      </c>
      <c r="Q85" s="2"/>
    </row>
    <row r="86" spans="1:17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7.649999999999999" x14ac:dyDescent="0.5">
      <c r="A88" s="2"/>
      <c r="B88" s="53" t="s">
        <v>128</v>
      </c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5"/>
      <c r="Q88" s="2"/>
    </row>
    <row r="89" spans="1:17" ht="13.15" x14ac:dyDescent="0.4">
      <c r="A89" s="2"/>
      <c r="B89" s="56" t="s">
        <v>109</v>
      </c>
      <c r="C89" s="57"/>
      <c r="D89" s="57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3.15" x14ac:dyDescent="0.4">
      <c r="A90" s="2"/>
      <c r="B90" s="4" t="s">
        <v>51</v>
      </c>
      <c r="C90" s="4"/>
      <c r="D90" s="10">
        <f>D40</f>
        <v>0</v>
      </c>
      <c r="E90" s="10">
        <f t="shared" ref="E90:O90" si="3">E40</f>
        <v>0</v>
      </c>
      <c r="F90" s="10">
        <f t="shared" si="3"/>
        <v>0</v>
      </c>
      <c r="G90" s="10">
        <f t="shared" si="3"/>
        <v>0</v>
      </c>
      <c r="H90" s="10">
        <f t="shared" si="3"/>
        <v>0</v>
      </c>
      <c r="I90" s="10">
        <f t="shared" si="3"/>
        <v>0</v>
      </c>
      <c r="J90" s="10">
        <f t="shared" si="3"/>
        <v>0</v>
      </c>
      <c r="K90" s="10">
        <f t="shared" si="3"/>
        <v>0</v>
      </c>
      <c r="L90" s="10">
        <f t="shared" si="3"/>
        <v>0</v>
      </c>
      <c r="M90" s="10">
        <f t="shared" si="3"/>
        <v>0</v>
      </c>
      <c r="N90" s="10">
        <f t="shared" si="3"/>
        <v>0</v>
      </c>
      <c r="O90" s="10">
        <f t="shared" si="3"/>
        <v>0</v>
      </c>
      <c r="P90" s="39">
        <f>SUM(D90:O90)</f>
        <v>0</v>
      </c>
      <c r="Q90" s="2"/>
    </row>
    <row r="91" spans="1:17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</sheetData>
  <sheetProtection sheet="1" selectLockedCells="1"/>
  <mergeCells count="26">
    <mergeCell ref="B59:O59"/>
    <mergeCell ref="B68:C68"/>
    <mergeCell ref="B4:P4"/>
    <mergeCell ref="F1:P1"/>
    <mergeCell ref="C1:E1"/>
    <mergeCell ref="B60:O60"/>
    <mergeCell ref="B62:O62"/>
    <mergeCell ref="B49:O49"/>
    <mergeCell ref="B50:P50"/>
    <mergeCell ref="B67:C67"/>
    <mergeCell ref="B63:O63"/>
    <mergeCell ref="B72:C72"/>
    <mergeCell ref="B73:C73"/>
    <mergeCell ref="B74:C74"/>
    <mergeCell ref="B78:O78"/>
    <mergeCell ref="B65:P65"/>
    <mergeCell ref="B75:C75"/>
    <mergeCell ref="B76:C76"/>
    <mergeCell ref="B69:C69"/>
    <mergeCell ref="B70:C70"/>
    <mergeCell ref="B71:C71"/>
    <mergeCell ref="B81:P81"/>
    <mergeCell ref="B82:E82"/>
    <mergeCell ref="B89:D89"/>
    <mergeCell ref="B84:E84"/>
    <mergeCell ref="B88:P88"/>
  </mergeCells>
  <phoneticPr fontId="0" type="noConversion"/>
  <printOptions horizontalCentered="1" verticalCentered="1"/>
  <pageMargins left="0.11811023622047245" right="0.19685039370078741" top="0.15748031496062992" bottom="0.47244094488188981" header="0.15748031496062992" footer="0.51181102362204722"/>
  <pageSetup paperSize="9" scale="75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ENTRATE</vt:lpstr>
      <vt:lpstr>USCITE</vt:lpstr>
      <vt:lpstr>Foglio1</vt:lpstr>
      <vt:lpstr>Foglio2</vt:lpstr>
      <vt:lpstr>ENTRATE!Area_stampa</vt:lpstr>
      <vt:lpstr>USCITE!Area_stampa</vt:lpstr>
    </vt:vector>
  </TitlesOfParts>
  <Company>Spokkiolan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Spocckio</dc:creator>
  <cp:lastModifiedBy>Bonaventura Criscuolo</cp:lastModifiedBy>
  <cp:lastPrinted>2022-01-26T15:22:32Z</cp:lastPrinted>
  <dcterms:created xsi:type="dcterms:W3CDTF">2002-09-01T14:41:04Z</dcterms:created>
  <dcterms:modified xsi:type="dcterms:W3CDTF">2026-01-05T14:21:13Z</dcterms:modified>
</cp:coreProperties>
</file>